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0215" windowHeight="6840" firstSheet="1" activeTab="1"/>
  </bookViews>
  <sheets>
    <sheet name="Группа раннего возраста" sheetId="1" r:id="rId1"/>
    <sheet name="Ақ шағала МАД" sheetId="5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1" i="5" l="1"/>
  <c r="AH41" i="5"/>
  <c r="AH42" i="5" s="1"/>
  <c r="X41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AC42" i="5"/>
  <c r="AF42" i="5"/>
  <c r="AG42" i="5"/>
  <c r="AP42" i="5"/>
  <c r="AQ42" i="5"/>
  <c r="AR42" i="5"/>
  <c r="AU42" i="5"/>
  <c r="BZ42" i="5"/>
  <c r="CA42" i="5"/>
  <c r="CB42" i="5"/>
  <c r="CC42" i="5"/>
  <c r="CD42" i="5"/>
  <c r="CE42" i="5"/>
  <c r="CF42" i="5"/>
  <c r="CG42" i="5"/>
  <c r="CH42" i="5"/>
  <c r="CL42" i="5"/>
  <c r="CM42" i="5"/>
  <c r="CN42" i="5"/>
  <c r="CO42" i="5"/>
  <c r="CP42" i="5"/>
  <c r="CQ42" i="5"/>
  <c r="CR42" i="5"/>
  <c r="CS42" i="5"/>
  <c r="CT42" i="5"/>
  <c r="CU42" i="5"/>
  <c r="CV42" i="5"/>
  <c r="CW42" i="5"/>
  <c r="DA42" i="5"/>
  <c r="DB42" i="5"/>
  <c r="DC42" i="5"/>
  <c r="DD42" i="5"/>
  <c r="DE42" i="5"/>
  <c r="DF42" i="5"/>
  <c r="DG42" i="5"/>
  <c r="DH42" i="5"/>
  <c r="DI42" i="5"/>
  <c r="DJ42" i="5"/>
  <c r="DK42" i="5"/>
  <c r="DL42" i="5"/>
  <c r="DM42" i="5"/>
  <c r="DN42" i="5"/>
  <c r="DO42" i="5"/>
  <c r="DP42" i="5"/>
  <c r="DQ42" i="5"/>
  <c r="DR42" i="5"/>
  <c r="DS42" i="5"/>
  <c r="DT42" i="5"/>
  <c r="DU42" i="5"/>
  <c r="DV42" i="5"/>
  <c r="DW42" i="5"/>
  <c r="DX42" i="5"/>
  <c r="DY42" i="5"/>
  <c r="DZ42" i="5"/>
  <c r="EA42" i="5"/>
  <c r="EB42" i="5"/>
  <c r="EC42" i="5"/>
  <c r="ED42" i="5"/>
  <c r="EE42" i="5"/>
  <c r="EF42" i="5"/>
  <c r="EG42" i="5"/>
  <c r="EH42" i="5"/>
  <c r="EI42" i="5"/>
  <c r="EJ42" i="5"/>
  <c r="EK42" i="5"/>
  <c r="EL42" i="5"/>
  <c r="EM42" i="5"/>
  <c r="EN42" i="5"/>
  <c r="EO42" i="5"/>
  <c r="EP42" i="5"/>
  <c r="EQ42" i="5"/>
  <c r="ER42" i="5"/>
  <c r="ES42" i="5"/>
  <c r="ET42" i="5"/>
  <c r="EU42" i="5"/>
  <c r="EV42" i="5"/>
  <c r="EW42" i="5"/>
  <c r="EX42" i="5"/>
  <c r="EY42" i="5"/>
  <c r="EZ42" i="5"/>
  <c r="FA42" i="5"/>
  <c r="FB42" i="5"/>
  <c r="FC42" i="5"/>
  <c r="FD42" i="5"/>
  <c r="FE42" i="5"/>
  <c r="FF42" i="5"/>
  <c r="FG42" i="5"/>
  <c r="FH42" i="5"/>
  <c r="FI42" i="5"/>
  <c r="FJ42" i="5"/>
  <c r="FK42" i="5"/>
  <c r="FL42" i="5"/>
  <c r="FM42" i="5"/>
  <c r="FN42" i="5"/>
  <c r="FO42" i="5"/>
  <c r="FP42" i="5"/>
  <c r="FQ42" i="5"/>
  <c r="FR42" i="5"/>
  <c r="FS42" i="5"/>
  <c r="FT42" i="5"/>
  <c r="FU42" i="5"/>
  <c r="FV42" i="5"/>
  <c r="FW42" i="5"/>
  <c r="FX42" i="5"/>
  <c r="FY42" i="5"/>
  <c r="FZ42" i="5"/>
  <c r="GA42" i="5"/>
  <c r="GB42" i="5"/>
  <c r="GC42" i="5"/>
  <c r="GD42" i="5"/>
  <c r="GE42" i="5"/>
  <c r="GF42" i="5"/>
  <c r="GG42" i="5"/>
  <c r="GH42" i="5"/>
  <c r="GI42" i="5"/>
  <c r="GJ42" i="5"/>
  <c r="GK42" i="5"/>
  <c r="GL42" i="5"/>
  <c r="GM42" i="5"/>
  <c r="GN42" i="5"/>
  <c r="GO42" i="5"/>
  <c r="GP42" i="5"/>
  <c r="GQ42" i="5"/>
  <c r="GR42" i="5"/>
  <c r="GS42" i="5"/>
  <c r="GT42" i="5"/>
  <c r="GU42" i="5"/>
  <c r="GV42" i="5"/>
  <c r="GW42" i="5"/>
  <c r="GX42" i="5"/>
  <c r="GY42" i="5"/>
  <c r="GZ42" i="5"/>
  <c r="HA42" i="5"/>
  <c r="HB42" i="5"/>
  <c r="HC42" i="5"/>
  <c r="HD42" i="5"/>
  <c r="HE42" i="5"/>
  <c r="HF42" i="5"/>
  <c r="HG42" i="5"/>
  <c r="HH42" i="5"/>
  <c r="HI42" i="5"/>
  <c r="HJ42" i="5"/>
  <c r="HK42" i="5"/>
  <c r="HL42" i="5"/>
  <c r="HM42" i="5"/>
  <c r="HN42" i="5"/>
  <c r="HO42" i="5"/>
  <c r="HP42" i="5"/>
  <c r="HQ42" i="5"/>
  <c r="HR42" i="5"/>
  <c r="HS42" i="5"/>
  <c r="HT42" i="5"/>
  <c r="HU42" i="5"/>
  <c r="HV42" i="5"/>
  <c r="HW42" i="5"/>
  <c r="HX42" i="5"/>
  <c r="HY42" i="5"/>
  <c r="HZ42" i="5"/>
  <c r="IA42" i="5"/>
  <c r="IB42" i="5"/>
  <c r="IC42" i="5"/>
  <c r="ID42" i="5"/>
  <c r="IE42" i="5"/>
  <c r="IF42" i="5"/>
  <c r="IG42" i="5"/>
  <c r="IH42" i="5"/>
  <c r="II42" i="5"/>
  <c r="IJ42" i="5"/>
  <c r="IK42" i="5"/>
  <c r="IL42" i="5"/>
  <c r="IM42" i="5"/>
  <c r="IN42" i="5"/>
  <c r="IO42" i="5"/>
  <c r="IP42" i="5"/>
  <c r="IQ42" i="5"/>
  <c r="IR42" i="5"/>
  <c r="IS42" i="5"/>
  <c r="IT42" i="5"/>
  <c r="FO41" i="5" l="1"/>
  <c r="IT41" i="5" l="1"/>
  <c r="IS41" i="5"/>
  <c r="IR41" i="5"/>
  <c r="IQ41" i="5"/>
  <c r="IP41" i="5"/>
  <c r="IO41" i="5"/>
  <c r="IN41" i="5"/>
  <c r="IM41" i="5"/>
  <c r="IL41" i="5"/>
  <c r="IK41" i="5"/>
  <c r="IJ41" i="5"/>
  <c r="II41" i="5"/>
  <c r="IH41" i="5"/>
  <c r="IG41" i="5"/>
  <c r="IF41" i="5"/>
  <c r="IE41" i="5"/>
  <c r="ID41" i="5"/>
  <c r="IC41" i="5"/>
  <c r="IB41" i="5"/>
  <c r="IA41" i="5"/>
  <c r="HZ41" i="5"/>
  <c r="HY41" i="5"/>
  <c r="HX41" i="5"/>
  <c r="HW41" i="5"/>
  <c r="HV41" i="5"/>
  <c r="HU41" i="5"/>
  <c r="HT41" i="5"/>
  <c r="HS41" i="5"/>
  <c r="HR41" i="5"/>
  <c r="HQ41" i="5"/>
  <c r="HP41" i="5"/>
  <c r="HO41" i="5"/>
  <c r="HN41" i="5"/>
  <c r="HM41" i="5"/>
  <c r="HL41" i="5"/>
  <c r="HK41" i="5"/>
  <c r="HJ41" i="5"/>
  <c r="HI41" i="5"/>
  <c r="HH41" i="5"/>
  <c r="HG41" i="5"/>
  <c r="HF41" i="5"/>
  <c r="HE41" i="5"/>
  <c r="HD41" i="5"/>
  <c r="HC41" i="5"/>
  <c r="HB41" i="5"/>
  <c r="HA41" i="5"/>
  <c r="GZ41" i="5"/>
  <c r="GY41" i="5"/>
  <c r="GX41" i="5"/>
  <c r="GW41" i="5"/>
  <c r="GV41" i="5"/>
  <c r="GU41" i="5"/>
  <c r="GT41" i="5"/>
  <c r="GS41" i="5"/>
  <c r="GR41" i="5"/>
  <c r="GQ41" i="5"/>
  <c r="GP41" i="5"/>
  <c r="GO41" i="5"/>
  <c r="GN41" i="5"/>
  <c r="GM41" i="5"/>
  <c r="GL41" i="5"/>
  <c r="GK41" i="5"/>
  <c r="GJ41" i="5"/>
  <c r="GI41" i="5"/>
  <c r="GH41" i="5"/>
  <c r="GG41" i="5"/>
  <c r="GF41" i="5"/>
  <c r="GE41" i="5"/>
  <c r="GD41" i="5"/>
  <c r="GC41" i="5"/>
  <c r="GB41" i="5"/>
  <c r="GA41" i="5"/>
  <c r="FZ41" i="5"/>
  <c r="FY41" i="5"/>
  <c r="FX41" i="5"/>
  <c r="FW41" i="5"/>
  <c r="FV41" i="5"/>
  <c r="FU41" i="5"/>
  <c r="FT41" i="5"/>
  <c r="FS41" i="5"/>
  <c r="FR41" i="5"/>
  <c r="FQ41" i="5"/>
  <c r="FP41" i="5"/>
  <c r="FN41" i="5"/>
  <c r="FM41" i="5"/>
  <c r="FL41" i="5"/>
  <c r="FK41" i="5"/>
  <c r="FJ41" i="5"/>
  <c r="FI41" i="5"/>
  <c r="FH41" i="5"/>
  <c r="FG41" i="5"/>
  <c r="FF41" i="5"/>
  <c r="FE41" i="5"/>
  <c r="FD41" i="5"/>
  <c r="FC41" i="5"/>
  <c r="FB41" i="5"/>
  <c r="FA41" i="5"/>
  <c r="EZ41" i="5"/>
  <c r="EY41" i="5"/>
  <c r="EX41" i="5"/>
  <c r="EW41" i="5"/>
  <c r="EV41" i="5"/>
  <c r="EU41" i="5"/>
  <c r="ET41" i="5"/>
  <c r="ES41" i="5"/>
  <c r="ER41" i="5"/>
  <c r="EQ41" i="5"/>
  <c r="EP41" i="5"/>
  <c r="EO41" i="5"/>
  <c r="EN41" i="5"/>
  <c r="EM41" i="5"/>
  <c r="EL41" i="5"/>
  <c r="EK41" i="5"/>
  <c r="EJ41" i="5"/>
  <c r="EI41" i="5"/>
  <c r="EH41" i="5"/>
  <c r="EG41" i="5"/>
  <c r="EF41" i="5"/>
  <c r="EE41" i="5"/>
  <c r="ED41" i="5"/>
  <c r="EC41" i="5"/>
  <c r="EB41" i="5"/>
  <c r="EA41" i="5"/>
  <c r="DZ41" i="5"/>
  <c r="DY41" i="5"/>
  <c r="DX41" i="5"/>
  <c r="DW41" i="5"/>
  <c r="DV41" i="5"/>
  <c r="DU41" i="5"/>
  <c r="DT41" i="5"/>
  <c r="DS41" i="5"/>
  <c r="DR41" i="5"/>
  <c r="DQ41" i="5"/>
  <c r="DP41" i="5"/>
  <c r="DO41" i="5"/>
  <c r="DN41" i="5"/>
  <c r="DM41" i="5"/>
  <c r="DL41" i="5"/>
  <c r="DK41" i="5"/>
  <c r="DJ41" i="5"/>
  <c r="DI41" i="5"/>
  <c r="DH41" i="5"/>
  <c r="DG41" i="5"/>
  <c r="DF41" i="5"/>
  <c r="DE41" i="5"/>
  <c r="DD41" i="5"/>
  <c r="DC41" i="5"/>
  <c r="DB41" i="5"/>
  <c r="DA41" i="5"/>
  <c r="CZ41" i="5"/>
  <c r="CZ42" i="5" s="1"/>
  <c r="CY41" i="5"/>
  <c r="CY42" i="5" s="1"/>
  <c r="CX41" i="5"/>
  <c r="CX42" i="5" s="1"/>
  <c r="CW41" i="5"/>
  <c r="CV41" i="5"/>
  <c r="CU41" i="5"/>
  <c r="CT41" i="5"/>
  <c r="CS41" i="5"/>
  <c r="CR41" i="5"/>
  <c r="CQ41" i="5"/>
  <c r="CP41" i="5"/>
  <c r="CO41" i="5"/>
  <c r="CN41" i="5"/>
  <c r="CM41" i="5"/>
  <c r="CL41" i="5"/>
  <c r="CK41" i="5"/>
  <c r="CK42" i="5" s="1"/>
  <c r="CJ41" i="5"/>
  <c r="CJ42" i="5" s="1"/>
  <c r="CI41" i="5"/>
  <c r="CI42" i="5" s="1"/>
  <c r="CH41" i="5"/>
  <c r="CG41" i="5"/>
  <c r="CF41" i="5"/>
  <c r="CE41" i="5"/>
  <c r="CD41" i="5"/>
  <c r="CC41" i="5"/>
  <c r="CB41" i="5"/>
  <c r="CA41" i="5"/>
  <c r="BZ41" i="5"/>
  <c r="BY41" i="5"/>
  <c r="BY42" i="5" s="1"/>
  <c r="BX41" i="5"/>
  <c r="BX42" i="5" s="1"/>
  <c r="BW41" i="5"/>
  <c r="BW42" i="5" s="1"/>
  <c r="BV41" i="5"/>
  <c r="BV42" i="5" s="1"/>
  <c r="BU41" i="5"/>
  <c r="BU42" i="5" s="1"/>
  <c r="BT41" i="5"/>
  <c r="BT42" i="5" s="1"/>
  <c r="BS41" i="5"/>
  <c r="BS42" i="5" s="1"/>
  <c r="BR41" i="5"/>
  <c r="BR42" i="5" s="1"/>
  <c r="BQ41" i="5"/>
  <c r="BQ42" i="5" s="1"/>
  <c r="BP41" i="5"/>
  <c r="BP42" i="5" s="1"/>
  <c r="BO41" i="5"/>
  <c r="BO42" i="5" s="1"/>
  <c r="BN41" i="5"/>
  <c r="BN42" i="5" s="1"/>
  <c r="BM41" i="5"/>
  <c r="BM42" i="5" s="1"/>
  <c r="BL41" i="5"/>
  <c r="BL42" i="5" s="1"/>
  <c r="BK41" i="5"/>
  <c r="BK42" i="5" s="1"/>
  <c r="BJ41" i="5"/>
  <c r="BJ42" i="5" s="1"/>
  <c r="BI41" i="5"/>
  <c r="BI42" i="5" s="1"/>
  <c r="BH41" i="5"/>
  <c r="BH42" i="5" s="1"/>
  <c r="BG41" i="5"/>
  <c r="BG42" i="5" s="1"/>
  <c r="BF41" i="5"/>
  <c r="BF42" i="5" s="1"/>
  <c r="BE41" i="5"/>
  <c r="BE42" i="5" s="1"/>
  <c r="BD41" i="5"/>
  <c r="BD42" i="5" s="1"/>
  <c r="BC41" i="5"/>
  <c r="BC42" i="5" s="1"/>
  <c r="BB41" i="5"/>
  <c r="BB42" i="5" s="1"/>
  <c r="BA41" i="5"/>
  <c r="BA42" i="5" s="1"/>
  <c r="AZ41" i="5"/>
  <c r="AZ42" i="5" s="1"/>
  <c r="AY41" i="5"/>
  <c r="AY42" i="5" s="1"/>
  <c r="AX41" i="5"/>
  <c r="AX42" i="5" s="1"/>
  <c r="AW41" i="5"/>
  <c r="AW42" i="5" s="1"/>
  <c r="AV41" i="5"/>
  <c r="AV42" i="5" s="1"/>
  <c r="AU41" i="5"/>
  <c r="AT41" i="5"/>
  <c r="AT42" i="5" s="1"/>
  <c r="AS41" i="5"/>
  <c r="AS42" i="5" s="1"/>
  <c r="AR41" i="5"/>
  <c r="AQ41" i="5"/>
  <c r="AP41" i="5"/>
  <c r="AO41" i="5"/>
  <c r="AO42" i="5" s="1"/>
  <c r="AN41" i="5"/>
  <c r="AN42" i="5" s="1"/>
  <c r="AM41" i="5"/>
  <c r="AM42" i="5" s="1"/>
  <c r="AL41" i="5"/>
  <c r="AL42" i="5" s="1"/>
  <c r="AK41" i="5"/>
  <c r="AK42" i="5" s="1"/>
  <c r="AJ41" i="5"/>
  <c r="AJ42" i="5" s="1"/>
  <c r="AI42" i="5"/>
  <c r="AG41" i="5"/>
  <c r="AF41" i="5"/>
  <c r="AE41" i="5"/>
  <c r="AE42" i="5" s="1"/>
  <c r="AD41" i="5"/>
  <c r="AD42" i="5" s="1"/>
  <c r="AC41" i="5"/>
  <c r="AB41" i="5"/>
  <c r="AB42" i="5" s="1"/>
  <c r="AA41" i="5"/>
  <c r="AA42" i="5" s="1"/>
  <c r="Z41" i="5"/>
  <c r="Z42" i="5" s="1"/>
  <c r="Y41" i="5"/>
  <c r="Y42" i="5" s="1"/>
  <c r="X42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C42" i="5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64" i="5"/>
  <c r="D64" i="5" s="1"/>
  <c r="M59" i="5"/>
  <c r="L59" i="5" s="1"/>
  <c r="M60" i="5"/>
  <c r="L60" i="5" s="1"/>
  <c r="M61" i="5"/>
  <c r="L61" i="5" s="1"/>
  <c r="K59" i="5"/>
  <c r="J59" i="5" s="1"/>
  <c r="K60" i="5"/>
  <c r="J60" i="5" s="1"/>
  <c r="K61" i="5"/>
  <c r="J61" i="5" s="1"/>
  <c r="I59" i="5"/>
  <c r="H59" i="5" s="1"/>
  <c r="I60" i="5"/>
  <c r="H60" i="5" s="1"/>
  <c r="I61" i="5"/>
  <c r="H61" i="5" s="1"/>
  <c r="G59" i="5"/>
  <c r="F59" i="5" s="1"/>
  <c r="G60" i="5"/>
  <c r="F60" i="5" s="1"/>
  <c r="G61" i="5"/>
  <c r="F61" i="5" s="1"/>
  <c r="E59" i="5"/>
  <c r="D59" i="5" s="1"/>
  <c r="E60" i="5"/>
  <c r="D60" i="5" s="1"/>
  <c r="E61" i="5"/>
  <c r="D61" i="5" s="1"/>
  <c r="E54" i="5"/>
  <c r="K50" i="5"/>
  <c r="J50" i="5" s="1"/>
  <c r="K51" i="5"/>
  <c r="J51" i="5" s="1"/>
  <c r="K52" i="5"/>
  <c r="J52" i="5" s="1"/>
  <c r="I51" i="5"/>
  <c r="H51" i="5" s="1"/>
  <c r="I52" i="5"/>
  <c r="H52" i="5" s="1"/>
  <c r="I50" i="5"/>
  <c r="H50" i="5" s="1"/>
  <c r="G50" i="5"/>
  <c r="F50" i="5" s="1"/>
  <c r="G51" i="5"/>
  <c r="F51" i="5" s="1"/>
  <c r="G52" i="5"/>
  <c r="F52" i="5" s="1"/>
  <c r="E50" i="5"/>
  <c r="D50" i="5" s="1"/>
  <c r="E51" i="5"/>
  <c r="D51" i="5" s="1"/>
  <c r="E52" i="5"/>
  <c r="D52" i="5" s="1"/>
  <c r="E45" i="5"/>
  <c r="D45" i="5" s="1"/>
  <c r="E46" i="5"/>
  <c r="D46" i="5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5" i="5"/>
  <c r="E65" i="5"/>
  <c r="D65" i="5" s="1"/>
  <c r="E56" i="5"/>
  <c r="E63" i="5"/>
  <c r="D63" i="5" s="1"/>
  <c r="E55" i="1"/>
  <c r="D55" i="1" s="1"/>
  <c r="E62" i="1"/>
  <c r="D62" i="1" s="1"/>
  <c r="E54" i="1"/>
  <c r="D54" i="1" s="1"/>
  <c r="E63" i="1"/>
  <c r="D63" i="1" s="1"/>
  <c r="E64" i="1"/>
  <c r="D64" i="1" s="1"/>
  <c r="E47" i="5"/>
  <c r="D47" i="5" s="1"/>
  <c r="K53" i="5" l="1"/>
  <c r="J53" i="5"/>
  <c r="E44" i="1"/>
  <c r="D44" i="1" s="1"/>
  <c r="D47" i="1" s="1"/>
  <c r="L62" i="5"/>
  <c r="M62" i="5"/>
  <c r="J62" i="5"/>
  <c r="K62" i="5"/>
  <c r="I62" i="5"/>
  <c r="H62" i="5"/>
  <c r="F62" i="5"/>
  <c r="G62" i="5"/>
  <c r="E57" i="5"/>
  <c r="H53" i="5"/>
  <c r="I53" i="5"/>
  <c r="F53" i="5"/>
  <c r="G53" i="5"/>
  <c r="D53" i="5"/>
  <c r="D66" i="5"/>
  <c r="D62" i="5"/>
  <c r="E53" i="5"/>
  <c r="E66" i="5"/>
  <c r="F61" i="1"/>
  <c r="G61" i="1"/>
  <c r="F49" i="1"/>
  <c r="F52" i="1" s="1"/>
  <c r="G52" i="1"/>
  <c r="D56" i="1"/>
  <c r="D65" i="1"/>
  <c r="E62" i="5"/>
  <c r="D57" i="5"/>
  <c r="E56" i="1"/>
  <c r="D61" i="1"/>
  <c r="E65" i="1"/>
  <c r="E52" i="1"/>
  <c r="E61" i="1"/>
  <c r="E48" i="5"/>
  <c r="D48" i="5"/>
  <c r="D52" i="1"/>
  <c r="E47" i="1" l="1"/>
</calcChain>
</file>

<file path=xl/sharedStrings.xml><?xml version="1.0" encoding="utf-8"?>
<sst xmlns="http://schemas.openxmlformats.org/spreadsheetml/2006/main" count="785" uniqueCount="651">
  <si>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</si>
  <si>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</si>
  <si>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</si>
  <si>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</si>
  <si>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</si>
  <si>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</si>
  <si>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</si>
  <si>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</si>
  <si>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</si>
  <si>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</si>
  <si>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</si>
  <si>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</si>
  <si>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</si>
  <si>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</si>
  <si>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</si>
  <si>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</si>
  <si>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</si>
  <si>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</si>
  <si>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</si>
  <si>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</si>
  <si>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</si>
  <si>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</si>
  <si>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</si>
  <si>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</si>
  <si>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</si>
  <si>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</si>
  <si>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</si>
  <si>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</si>
  <si>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</si>
  <si>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</si>
  <si>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</si>
  <si>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</si>
  <si>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</si>
  <si>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</si>
  <si>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</si>
  <si>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</si>
  <si>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</si>
  <si>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</si>
  <si>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</si>
  <si>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</si>
  <si>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</si>
  <si>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</si>
  <si>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</si>
  <si>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</si>
  <si>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</si>
  <si>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</si>
  <si>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</si>
  <si>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</si>
  <si>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</si>
  <si>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</si>
  <si>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</si>
  <si>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</si>
  <si>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</si>
  <si>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</si>
  <si>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</si>
  <si>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</si>
  <si>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</si>
  <si>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</si>
  <si>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</si>
  <si>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</si>
  <si>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</si>
  <si>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</si>
  <si>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</si>
  <si>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</si>
  <si>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</si>
  <si>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</si>
  <si>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</si>
  <si>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</si>
  <si>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</si>
  <si>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</si>
  <si>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</si>
  <si>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</si>
  <si>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</si>
  <si>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</si>
  <si>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</si>
  <si>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</si>
  <si>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</si>
  <si>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</si>
  <si>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</si>
  <si>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</si>
  <si>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</si>
  <si>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</si>
  <si>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</si>
  <si>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</si>
  <si>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</si>
  <si>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</si>
  <si>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</si>
  <si>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</si>
  <si>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</si>
  <si>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</si>
  <si>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</si>
  <si>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</si>
  <si>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</si>
  <si>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</si>
  <si>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</si>
  <si>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</si>
  <si>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</si>
  <si>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</si>
  <si>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</si>
  <si>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</si>
  <si>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</si>
  <si>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</si>
  <si>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</si>
  <si>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</si>
  <si>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</si>
  <si>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</si>
  <si>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</si>
  <si>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</si>
  <si>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</si>
  <si>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</si>
  <si>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</si>
  <si>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</si>
  <si>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</si>
  <si>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</si>
  <si>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</si>
  <si>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</si>
  <si>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</si>
  <si>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</si>
  <si>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</si>
  <si>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</si>
  <si>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</si>
  <si>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</si>
  <si>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</si>
  <si>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</si>
  <si>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</si>
  <si>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</si>
  <si>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</si>
  <si>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</si>
  <si>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</si>
  <si>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</si>
  <si>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</si>
  <si>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</si>
  <si>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</si>
  <si>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</si>
  <si>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</si>
  <si>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</si>
  <si>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</si>
  <si>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</si>
  <si>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</si>
  <si>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</si>
  <si>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</si>
  <si>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</si>
  <si>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</si>
  <si>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</si>
  <si>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</si>
  <si>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</si>
  <si>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</si>
  <si>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</si>
  <si>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</si>
  <si>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</si>
  <si>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</si>
  <si>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</si>
  <si>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</si>
  <si>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</si>
  <si>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</si>
  <si>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</si>
  <si>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</si>
  <si>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</si>
  <si>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</si>
  <si>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</si>
  <si>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</si>
  <si>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</si>
  <si>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</si>
  <si>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</si>
  <si>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</si>
  <si>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</si>
  <si>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</si>
  <si>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</si>
  <si>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</si>
  <si>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</si>
  <si>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</si>
  <si>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</si>
  <si>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</si>
  <si>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</si>
  <si>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</si>
  <si>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</si>
  <si>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</si>
  <si>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</si>
  <si>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</si>
  <si>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</si>
  <si>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</si>
  <si>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</si>
  <si>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</si>
  <si>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</si>
  <si>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</si>
  <si>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</si>
  <si>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</si>
  <si>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</si>
  <si>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</si>
  <si>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</si>
  <si>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</si>
  <si>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</si>
  <si>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</si>
  <si>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</si>
  <si>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</si>
  <si>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</si>
  <si>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</si>
  <si>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</si>
  <si>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</si>
  <si>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</si>
  <si>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</si>
  <si>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</si>
  <si>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</si>
  <si>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</si>
  <si>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</si>
  <si>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</si>
  <si>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</si>
  <si>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</si>
  <si>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</si>
  <si>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</si>
  <si>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</si>
  <si>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</si>
  <si>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</si>
  <si>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</si>
  <si>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</si>
  <si>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</si>
  <si>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</si>
  <si>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</si>
  <si>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</si>
  <si>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</si>
  <si>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</si>
  <si>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</si>
  <si>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</si>
  <si>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</si>
  <si>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</si>
  <si>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</si>
  <si>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</si>
  <si>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</si>
  <si>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</si>
  <si>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</si>
  <si>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</si>
  <si>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</si>
  <si>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</si>
  <si>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</si>
  <si>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</si>
  <si>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</si>
  <si>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</si>
  <si>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</si>
  <si>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</si>
  <si>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</si>
  <si>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</si>
  <si>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</si>
  <si>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</si>
  <si>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</si>
  <si>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</si>
  <si>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</si>
  <si>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</si>
  <si>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</si>
  <si>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</si>
  <si>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</si>
  <si>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</si>
  <si>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</si>
  <si>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</si>
  <si>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</si>
  <si>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</si>
  <si>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</si>
  <si>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</si>
  <si>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</si>
  <si>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</si>
  <si>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</si>
  <si>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</si>
  <si>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</si>
  <si>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</si>
  <si>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</si>
  <si>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</si>
  <si>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</si>
  <si>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</si>
  <si>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</si>
  <si>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</si>
  <si>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</si>
  <si>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</si>
  <si>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</si>
  <si>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</si>
  <si>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</si>
  <si>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</si>
  <si>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</si>
  <si>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</si>
  <si>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</si>
  <si>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</si>
  <si>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</si>
  <si>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</si>
  <si>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</si>
  <si>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</si>
  <si>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</si>
  <si>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</si>
  <si>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</si>
  <si>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</si>
  <si>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</si>
  <si>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</si>
  <si>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</si>
  <si>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</si>
  <si>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</si>
  <si>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</si>
  <si>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</si>
  <si>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</si>
  <si>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</si>
  <si>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</si>
  <si>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</si>
  <si>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</si>
  <si>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</si>
  <si>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</si>
  <si>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</si>
  <si>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</si>
  <si>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</si>
  <si>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</si>
  <si>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</si>
  <si>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</si>
  <si>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</si>
  <si>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</si>
  <si>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</si>
  <si>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</si>
  <si>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</si>
  <si>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</si>
  <si>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</si>
  <si>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</si>
  <si>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</si>
  <si>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</si>
  <si>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</si>
  <si>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</si>
  <si>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</si>
  <si>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</si>
  <si>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</si>
  <si>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</si>
  <si>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</si>
  <si>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</si>
  <si>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</si>
  <si>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</si>
  <si>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</si>
  <si>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</si>
  <si>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</si>
  <si>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</si>
  <si>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</si>
  <si>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</si>
  <si>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</si>
  <si>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</si>
  <si>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</si>
  <si>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</si>
  <si>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</si>
  <si>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</si>
  <si>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</si>
  <si>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</si>
  <si>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</si>
  <si>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</si>
  <si>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</si>
  <si>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</si>
  <si>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</si>
  <si>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</si>
  <si>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</si>
  <si>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</si>
  <si>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</si>
  <si>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</si>
  <si>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</si>
  <si>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</si>
  <si>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</si>
  <si>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</si>
  <si>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</si>
  <si>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</si>
  <si>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</si>
  <si>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</si>
  <si>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</si>
  <si>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</si>
  <si>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</si>
  <si>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</si>
  <si>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</si>
  <si>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</si>
  <si>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</si>
  <si>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</si>
  <si>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</si>
  <si>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</si>
  <si>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</si>
  <si>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</si>
  <si>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</si>
  <si>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</si>
  <si>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</si>
  <si>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</si>
  <si>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</si>
  <si>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</si>
  <si>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</si>
  <si>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</si>
  <si>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</si>
  <si>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</si>
  <si>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</si>
  <si>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</si>
  <si>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</si>
  <si>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</si>
  <si>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</si>
  <si>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</si>
  <si>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</si>
  <si>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</si>
  <si>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</si>
  <si>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</si>
  <si>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</si>
  <si>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</si>
  <si>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</si>
  <si>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</si>
  <si>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</si>
  <si>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</si>
  <si>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</si>
  <si>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</si>
  <si>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</si>
  <si>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</si>
  <si>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</si>
  <si>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</si>
  <si>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</si>
  <si>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</si>
  <si>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</si>
  <si>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</si>
  <si>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</si>
  <si>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</si>
  <si>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</si>
  <si>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</si>
  <si>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</si>
  <si>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</si>
  <si>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</si>
  <si>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</si>
  <si>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</si>
  <si>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</si>
  <si>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</si>
  <si>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</si>
  <si>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</si>
  <si>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</si>
  <si>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</si>
  <si>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</si>
  <si>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</si>
  <si>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</si>
  <si>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</si>
  <si>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</si>
  <si>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</si>
  <si>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</si>
  <si>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</si>
  <si>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</si>
  <si>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</si>
  <si>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</si>
  <si>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</si>
  <si>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</si>
  <si>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</si>
  <si>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</si>
  <si>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</si>
  <si>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</si>
  <si>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</si>
  <si>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</si>
  <si>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</si>
  <si>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</si>
  <si>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</si>
  <si>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</si>
  <si>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</si>
  <si>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</si>
  <si>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</si>
  <si>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</si>
  <si>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</si>
  <si>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</si>
  <si>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</si>
  <si>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</si>
  <si>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</si>
  <si>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</si>
  <si>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</si>
  <si>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</si>
  <si>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</si>
  <si>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</si>
  <si>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</si>
  <si>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</si>
  <si>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</si>
  <si>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</si>
  <si>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</si>
  <si>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</si>
  <si>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</si>
  <si>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</si>
  <si>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</si>
  <si>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</si>
  <si>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</si>
  <si>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</si>
  <si>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</si>
  <si>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</si>
  <si>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</si>
  <si>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</si>
  <si>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</si>
  <si>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</si>
  <si>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</si>
  <si>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</si>
  <si>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</si>
  <si>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</si>
  <si>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</si>
  <si>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</si>
  <si>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</si>
  <si>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</si>
  <si>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</si>
  <si>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</si>
  <si>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</si>
  <si>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</si>
  <si>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</si>
  <si>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</si>
  <si>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</si>
  <si>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</si>
  <si>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</si>
  <si>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</si>
  <si>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</si>
  <si>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</si>
  <si>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</si>
  <si>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</si>
  <si>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</si>
  <si>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</si>
  <si>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</si>
  <si>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</si>
  <si>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</si>
  <si>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</si>
  <si>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</si>
  <si>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</si>
  <si>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</si>
  <si>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</si>
  <si>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</si>
  <si>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</si>
  <si>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</si>
  <si>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</si>
  <si>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</si>
  <si>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</si>
  <si>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</si>
  <si>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</si>
  <si>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</si>
  <si>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</si>
  <si>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</si>
  <si>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</si>
  <si>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</si>
  <si>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</si>
  <si>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</si>
  <si>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</si>
  <si>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</si>
  <si>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</si>
  <si>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</si>
  <si>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</si>
  <si>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</si>
  <si>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</si>
  <si>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</si>
  <si>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</si>
  <si>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</si>
  <si>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</si>
  <si>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</si>
  <si>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</si>
  <si>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</si>
  <si>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</si>
  <si>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</si>
  <si>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</si>
  <si>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</si>
  <si>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</si>
  <si>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</si>
  <si>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</si>
  <si>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</si>
  <si>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</si>
  <si>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</si>
  <si>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</si>
  <si>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</si>
  <si>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</si>
  <si>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</si>
  <si>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</si>
  <si>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</si>
  <si>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</si>
  <si>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</si>
  <si>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</si>
  <si>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</si>
  <si>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</si>
  <si>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</si>
  <si>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</si>
  <si>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</si>
  <si>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</si>
  <si>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</si>
  <si>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</si>
  <si>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</si>
  <si>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</si>
  <si>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</si>
  <si>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</si>
  <si>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</si>
  <si>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</si>
  <si>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</si>
  <si>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</si>
  <si>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</si>
  <si>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</si>
  <si>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</si>
  <si>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</si>
  <si>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</si>
  <si>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</si>
  <si>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</si>
  <si>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</si>
  <si>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</si>
  <si>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</si>
  <si>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</si>
  <si>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</si>
  <si>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</si>
  <si>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</si>
  <si>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</si>
  <si>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</si>
  <si>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</si>
  <si>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</si>
  <si>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</si>
  <si>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</si>
  <si>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</si>
  <si>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</si>
  <si>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</si>
  <si>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</si>
  <si>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</si>
  <si>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</si>
  <si>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</si>
  <si>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</si>
  <si>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</si>
  <si>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</si>
  <si>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</si>
  <si>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</si>
  <si>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</si>
  <si>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</si>
  <si>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</si>
  <si>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</si>
  <si>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</si>
  <si>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</si>
  <si>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</si>
  <si>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</si>
  <si>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</si>
  <si>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</si>
  <si>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</si>
  <si>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</si>
  <si>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</si>
  <si>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</si>
  <si>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</si>
  <si>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</si>
  <si>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</si>
  <si>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</si>
  <si>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</si>
  <si>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</si>
  <si>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</si>
  <si>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</si>
  <si>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</si>
  <si>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</si>
  <si>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</si>
  <si>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</si>
  <si>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</si>
  <si>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r>
      <t xml:space="preserve">                                  Учебный год: _</t>
    </r>
    <r>
      <rPr>
        <b/>
        <u/>
        <sz val="12"/>
        <color theme="1"/>
        <rFont val="Times New Roman"/>
        <family val="1"/>
        <charset val="204"/>
      </rPr>
      <t>2023-2024год</t>
    </r>
    <r>
      <rPr>
        <b/>
        <sz val="12"/>
        <color theme="1"/>
        <rFont val="Times New Roman"/>
        <family val="1"/>
        <charset val="204"/>
      </rPr>
      <t>___________                              Группа: __</t>
    </r>
    <r>
      <rPr>
        <b/>
        <u/>
        <sz val="12"/>
        <color theme="1"/>
        <rFont val="Times New Roman"/>
        <family val="1"/>
        <charset val="204"/>
      </rPr>
      <t>"Ақ шағала"</t>
    </r>
    <r>
      <rPr>
        <b/>
        <sz val="12"/>
        <color theme="1"/>
        <rFont val="Times New Roman"/>
        <family val="1"/>
        <charset val="204"/>
      </rPr>
      <t>_____               Период: _ промежутечный_____________     Сроки проведения:__</t>
    </r>
    <r>
      <rPr>
        <b/>
        <u/>
        <sz val="12"/>
        <color theme="1"/>
        <rFont val="Times New Roman"/>
        <family val="1"/>
        <charset val="204"/>
      </rPr>
      <t xml:space="preserve"> январь</t>
    </r>
    <r>
      <rPr>
        <b/>
        <sz val="12"/>
        <color theme="1"/>
        <rFont val="Times New Roman"/>
        <family val="1"/>
        <charset val="204"/>
      </rPr>
      <t>_____</t>
    </r>
  </si>
  <si>
    <t>Хасантаев Асадуллах Шухратбекович</t>
  </si>
  <si>
    <t>Зикрилла Имран Закирұлы</t>
  </si>
  <si>
    <t>Гафуржанов Абдусамат Камалжанович</t>
  </si>
  <si>
    <t>Избасар Жансұлтан</t>
  </si>
  <si>
    <t>Саражев Камал Истрафилович</t>
  </si>
  <si>
    <t>Убайдуллаев Шахрияр Фарухович</t>
  </si>
  <si>
    <t>Хасанов Абдуллох Достонович</t>
  </si>
  <si>
    <t>Антипова Маргарита Сергеевна</t>
  </si>
  <si>
    <t>Колосова Злата Евгеньевна</t>
  </si>
  <si>
    <t>Каримов Ратмир Русланович</t>
  </si>
  <si>
    <t>Камилжанова Висола Рустамовна</t>
  </si>
  <si>
    <t>Абдикаюмова Мадина Бекзадовна</t>
  </si>
  <si>
    <t>Юлдашходжаева Сафия Сарваровна</t>
  </si>
  <si>
    <t>Гавхарбеков Муслим Улугбекович</t>
  </si>
  <si>
    <t>Абдикаримов Билол Мураджанович</t>
  </si>
  <si>
    <t>Шухратов Иброхим Шахимарданович</t>
  </si>
  <si>
    <t>Чепрасов Леон Александрович</t>
  </si>
  <si>
    <t>Дильмуротов Имрон Бахрамжанович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</si>
</sst>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9FC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19" fillId="4" borderId="1" xfId="0" applyFont="1" applyFill="1" applyBorder="1" applyAlignment="1">
      <alignment horizontal="left" wrapText="1"/>
    </xf>
    <xf numFmtId="0" fontId="20" fillId="0" borderId="0" xfId="0" applyFont="1"/>
    <xf numFmtId="0" fontId="7" fillId="0" borderId="1" xfId="0" applyFont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" fontId="0" fillId="0" borderId="1" xfId="1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1" fontId="8" fillId="0" borderId="1" xfId="0" applyNumberFormat="1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1" fontId="17" fillId="3" borderId="2" xfId="0" applyNumberFormat="1" applyFont="1" applyFill="1" applyBorder="1" applyAlignment="1">
      <alignment horizontal="left" vertical="top"/>
    </xf>
    <xf numFmtId="1" fontId="17" fillId="3" borderId="1" xfId="0" applyNumberFormat="1" applyFont="1" applyFill="1" applyBorder="1" applyAlignment="1">
      <alignment horizontal="left" vertical="top"/>
    </xf>
    <xf numFmtId="0" fontId="17" fillId="3" borderId="1" xfId="0" applyFont="1" applyFill="1" applyBorder="1" applyAlignment="1">
      <alignment horizontal="left" vertical="top"/>
    </xf>
    <xf numFmtId="0" fontId="15" fillId="3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left" wrapText="1"/>
    </xf>
    <xf numFmtId="0" fontId="14" fillId="4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13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20" fillId="5" borderId="3" xfId="0" applyFont="1" applyFill="1" applyBorder="1" applyAlignment="1">
      <alignment horizontal="left" vertical="top"/>
    </xf>
    <xf numFmtId="0" fontId="20" fillId="5" borderId="1" xfId="0" applyFont="1" applyFill="1" applyBorder="1" applyAlignment="1">
      <alignment horizontal="left" vertical="top"/>
    </xf>
    <xf numFmtId="0" fontId="7" fillId="5" borderId="0" xfId="0" applyFont="1" applyFill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20" fillId="5" borderId="11" xfId="0" applyFont="1" applyFill="1" applyBorder="1" applyAlignment="1">
      <alignment horizontal="left" vertical="top"/>
    </xf>
    <xf numFmtId="0" fontId="20" fillId="5" borderId="5" xfId="0" applyFon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378</v>
      </c>
      <c r="B1" s="13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91" t="s">
        <v>379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16" t="s">
        <v>626</v>
      </c>
      <c r="DN2" s="116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76" t="s">
        <v>0</v>
      </c>
      <c r="B4" s="76" t="s">
        <v>90</v>
      </c>
      <c r="C4" s="110" t="s">
        <v>165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2"/>
      <c r="X4" s="103" t="s">
        <v>167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5"/>
      <c r="BH4" s="87" t="s">
        <v>458</v>
      </c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103" t="s">
        <v>170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5"/>
      <c r="DA4" s="99" t="s">
        <v>172</v>
      </c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00"/>
    </row>
    <row r="5" spans="1:119" ht="15.6" customHeight="1" x14ac:dyDescent="0.25">
      <c r="A5" s="76"/>
      <c r="B5" s="76"/>
      <c r="C5" s="81" t="s">
        <v>166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78"/>
      <c r="X5" s="88" t="s">
        <v>168</v>
      </c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90"/>
      <c r="AS5" s="113" t="s">
        <v>169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5"/>
      <c r="BH5" s="125" t="s">
        <v>29</v>
      </c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01" t="s">
        <v>171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8" t="s">
        <v>40</v>
      </c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22" t="s">
        <v>173</v>
      </c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4"/>
    </row>
    <row r="6" spans="1:119" ht="15" customHeight="1" x14ac:dyDescent="0.25">
      <c r="A6" s="76"/>
      <c r="B6" s="76"/>
      <c r="C6" s="103" t="s">
        <v>381</v>
      </c>
      <c r="D6" s="104"/>
      <c r="E6" s="104"/>
      <c r="F6" s="104"/>
      <c r="G6" s="104"/>
      <c r="H6" s="104"/>
      <c r="I6" s="104"/>
      <c r="J6" s="104"/>
      <c r="K6" s="104"/>
      <c r="L6" s="87" t="s">
        <v>398</v>
      </c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6" t="s">
        <v>381</v>
      </c>
      <c r="Y6" s="86"/>
      <c r="Z6" s="86"/>
      <c r="AA6" s="86"/>
      <c r="AB6" s="86"/>
      <c r="AC6" s="86"/>
      <c r="AD6" s="86"/>
      <c r="AE6" s="86"/>
      <c r="AF6" s="86"/>
      <c r="AG6" s="87" t="s">
        <v>398</v>
      </c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6" t="s">
        <v>381</v>
      </c>
      <c r="AT6" s="86"/>
      <c r="AU6" s="86"/>
      <c r="AV6" s="86"/>
      <c r="AW6" s="86"/>
      <c r="AX6" s="86"/>
      <c r="AY6" s="87" t="s">
        <v>398</v>
      </c>
      <c r="AZ6" s="87"/>
      <c r="BA6" s="87"/>
      <c r="BB6" s="87"/>
      <c r="BC6" s="87"/>
      <c r="BD6" s="87"/>
      <c r="BE6" s="87"/>
      <c r="BF6" s="87"/>
      <c r="BG6" s="87"/>
      <c r="BH6" s="86" t="s">
        <v>381</v>
      </c>
      <c r="BI6" s="86"/>
      <c r="BJ6" s="86"/>
      <c r="BK6" s="86"/>
      <c r="BL6" s="86"/>
      <c r="BM6" s="86"/>
      <c r="BN6" s="87" t="s">
        <v>398</v>
      </c>
      <c r="BO6" s="87"/>
      <c r="BP6" s="87"/>
      <c r="BQ6" s="87"/>
      <c r="BR6" s="87"/>
      <c r="BS6" s="87"/>
      <c r="BT6" s="87"/>
      <c r="BU6" s="87"/>
      <c r="BV6" s="87"/>
      <c r="BW6" s="86" t="s">
        <v>381</v>
      </c>
      <c r="BX6" s="86"/>
      <c r="BY6" s="86"/>
      <c r="BZ6" s="86"/>
      <c r="CA6" s="86"/>
      <c r="CB6" s="86"/>
      <c r="CC6" s="87" t="s">
        <v>398</v>
      </c>
      <c r="CD6" s="87"/>
      <c r="CE6" s="87"/>
      <c r="CF6" s="87"/>
      <c r="CG6" s="87"/>
      <c r="CH6" s="87"/>
      <c r="CI6" s="106" t="s">
        <v>381</v>
      </c>
      <c r="CJ6" s="107"/>
      <c r="CK6" s="107"/>
      <c r="CL6" s="107"/>
      <c r="CM6" s="107"/>
      <c r="CN6" s="107"/>
      <c r="CO6" s="107"/>
      <c r="CP6" s="107"/>
      <c r="CQ6" s="107"/>
      <c r="CR6" s="104" t="s">
        <v>398</v>
      </c>
      <c r="CS6" s="104"/>
      <c r="CT6" s="104"/>
      <c r="CU6" s="104"/>
      <c r="CV6" s="104"/>
      <c r="CW6" s="104"/>
      <c r="CX6" s="104"/>
      <c r="CY6" s="104"/>
      <c r="CZ6" s="105"/>
      <c r="DA6" s="106" t="s">
        <v>381</v>
      </c>
      <c r="DB6" s="107"/>
      <c r="DC6" s="107"/>
      <c r="DD6" s="107"/>
      <c r="DE6" s="107"/>
      <c r="DF6" s="118"/>
      <c r="DG6" s="119" t="s">
        <v>398</v>
      </c>
      <c r="DH6" s="120"/>
      <c r="DI6" s="120"/>
      <c r="DJ6" s="120"/>
      <c r="DK6" s="120"/>
      <c r="DL6" s="120"/>
      <c r="DM6" s="120"/>
      <c r="DN6" s="120"/>
      <c r="DO6" s="121"/>
    </row>
    <row r="7" spans="1:119" ht="10.15" hidden="1" customHeight="1" x14ac:dyDescent="0.25">
      <c r="A7" s="76"/>
      <c r="B7" s="7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4"/>
      <c r="BI7" s="14"/>
      <c r="BJ7" s="14"/>
      <c r="BK7" s="14"/>
      <c r="BL7" s="14"/>
      <c r="BM7" s="14"/>
      <c r="BN7" s="14"/>
      <c r="BO7" s="14"/>
      <c r="BP7" s="1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76"/>
      <c r="B8" s="7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76"/>
      <c r="B9" s="7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76"/>
      <c r="B10" s="7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76"/>
      <c r="B11" s="7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76"/>
      <c r="B12" s="76"/>
      <c r="C12" s="78" t="s">
        <v>10</v>
      </c>
      <c r="D12" s="79" t="s">
        <v>2</v>
      </c>
      <c r="E12" s="79" t="s">
        <v>3</v>
      </c>
      <c r="F12" s="79" t="s">
        <v>14</v>
      </c>
      <c r="G12" s="79" t="s">
        <v>4</v>
      </c>
      <c r="H12" s="79" t="s">
        <v>5</v>
      </c>
      <c r="I12" s="79" t="s">
        <v>11</v>
      </c>
      <c r="J12" s="79" t="s">
        <v>6</v>
      </c>
      <c r="K12" s="79" t="s">
        <v>7</v>
      </c>
      <c r="L12" s="79" t="s">
        <v>15</v>
      </c>
      <c r="M12" s="79" t="s">
        <v>6</v>
      </c>
      <c r="N12" s="79" t="s">
        <v>7</v>
      </c>
      <c r="O12" s="79" t="s">
        <v>12</v>
      </c>
      <c r="P12" s="79" t="s">
        <v>8</v>
      </c>
      <c r="Q12" s="79" t="s">
        <v>1</v>
      </c>
      <c r="R12" s="79" t="s">
        <v>13</v>
      </c>
      <c r="S12" s="79" t="s">
        <v>3</v>
      </c>
      <c r="T12" s="79" t="s">
        <v>9</v>
      </c>
      <c r="U12" s="79" t="s">
        <v>16</v>
      </c>
      <c r="V12" s="79" t="s">
        <v>3</v>
      </c>
      <c r="W12" s="79" t="s">
        <v>9</v>
      </c>
      <c r="X12" s="79" t="s">
        <v>17</v>
      </c>
      <c r="Y12" s="79"/>
      <c r="Z12" s="79"/>
      <c r="AA12" s="81" t="s">
        <v>18</v>
      </c>
      <c r="AB12" s="82"/>
      <c r="AC12" s="78"/>
      <c r="AD12" s="81" t="s">
        <v>19</v>
      </c>
      <c r="AE12" s="82"/>
      <c r="AF12" s="78"/>
      <c r="AG12" s="79" t="s">
        <v>20</v>
      </c>
      <c r="AH12" s="79"/>
      <c r="AI12" s="79"/>
      <c r="AJ12" s="79" t="s">
        <v>21</v>
      </c>
      <c r="AK12" s="79"/>
      <c r="AL12" s="79"/>
      <c r="AM12" s="79" t="s">
        <v>22</v>
      </c>
      <c r="AN12" s="79"/>
      <c r="AO12" s="79"/>
      <c r="AP12" s="80" t="s">
        <v>23</v>
      </c>
      <c r="AQ12" s="80"/>
      <c r="AR12" s="80"/>
      <c r="AS12" s="79" t="s">
        <v>24</v>
      </c>
      <c r="AT12" s="79"/>
      <c r="AU12" s="79"/>
      <c r="AV12" s="79" t="s">
        <v>25</v>
      </c>
      <c r="AW12" s="79"/>
      <c r="AX12" s="79"/>
      <c r="AY12" s="80" t="s">
        <v>26</v>
      </c>
      <c r="AZ12" s="80"/>
      <c r="BA12" s="80"/>
      <c r="BB12" s="79" t="s">
        <v>27</v>
      </c>
      <c r="BC12" s="79"/>
      <c r="BD12" s="79"/>
      <c r="BE12" s="79" t="s">
        <v>28</v>
      </c>
      <c r="BF12" s="79"/>
      <c r="BG12" s="79"/>
      <c r="BH12" s="83" t="s">
        <v>92</v>
      </c>
      <c r="BI12" s="84"/>
      <c r="BJ12" s="85"/>
      <c r="BK12" s="83" t="s">
        <v>93</v>
      </c>
      <c r="BL12" s="84"/>
      <c r="BM12" s="85"/>
      <c r="BN12" s="83" t="s">
        <v>94</v>
      </c>
      <c r="BO12" s="84"/>
      <c r="BP12" s="85"/>
      <c r="BQ12" s="80" t="s">
        <v>95</v>
      </c>
      <c r="BR12" s="80"/>
      <c r="BS12" s="80"/>
      <c r="BT12" s="80" t="s">
        <v>96</v>
      </c>
      <c r="BU12" s="80"/>
      <c r="BV12" s="80"/>
      <c r="BW12" s="80" t="s">
        <v>30</v>
      </c>
      <c r="BX12" s="80"/>
      <c r="BY12" s="80"/>
      <c r="BZ12" s="80" t="s">
        <v>31</v>
      </c>
      <c r="CA12" s="80"/>
      <c r="CB12" s="80"/>
      <c r="CC12" s="80" t="s">
        <v>32</v>
      </c>
      <c r="CD12" s="80"/>
      <c r="CE12" s="80"/>
      <c r="CF12" s="80" t="s">
        <v>33</v>
      </c>
      <c r="CG12" s="80"/>
      <c r="CH12" s="80"/>
      <c r="CI12" s="80" t="s">
        <v>34</v>
      </c>
      <c r="CJ12" s="80"/>
      <c r="CK12" s="80"/>
      <c r="CL12" s="80" t="s">
        <v>35</v>
      </c>
      <c r="CM12" s="80"/>
      <c r="CN12" s="80"/>
      <c r="CO12" s="80" t="s">
        <v>36</v>
      </c>
      <c r="CP12" s="80"/>
      <c r="CQ12" s="80"/>
      <c r="CR12" s="80" t="s">
        <v>37</v>
      </c>
      <c r="CS12" s="80"/>
      <c r="CT12" s="80"/>
      <c r="CU12" s="80" t="s">
        <v>38</v>
      </c>
      <c r="CV12" s="80"/>
      <c r="CW12" s="80"/>
      <c r="CX12" s="80" t="s">
        <v>39</v>
      </c>
      <c r="CY12" s="80"/>
      <c r="CZ12" s="80"/>
      <c r="DA12" s="80" t="s">
        <v>97</v>
      </c>
      <c r="DB12" s="80"/>
      <c r="DC12" s="80"/>
      <c r="DD12" s="80" t="s">
        <v>98</v>
      </c>
      <c r="DE12" s="80"/>
      <c r="DF12" s="80"/>
      <c r="DG12" s="80" t="s">
        <v>99</v>
      </c>
      <c r="DH12" s="80"/>
      <c r="DI12" s="80"/>
      <c r="DJ12" s="80" t="s">
        <v>100</v>
      </c>
      <c r="DK12" s="80"/>
      <c r="DL12" s="80"/>
      <c r="DM12" s="80" t="s">
        <v>101</v>
      </c>
      <c r="DN12" s="80"/>
      <c r="DO12" s="80"/>
    </row>
    <row r="13" spans="1:119" ht="56.25" customHeight="1" x14ac:dyDescent="0.25">
      <c r="A13" s="76"/>
      <c r="B13" s="77"/>
      <c r="C13" s="75" t="s">
        <v>380</v>
      </c>
      <c r="D13" s="75"/>
      <c r="E13" s="75"/>
      <c r="F13" s="75" t="s">
        <v>621</v>
      </c>
      <c r="G13" s="75"/>
      <c r="H13" s="75"/>
      <c r="I13" s="75" t="s">
        <v>107</v>
      </c>
      <c r="J13" s="75"/>
      <c r="K13" s="75"/>
      <c r="L13" s="73" t="s">
        <v>384</v>
      </c>
      <c r="M13" s="73"/>
      <c r="N13" s="73"/>
      <c r="O13" s="73" t="s">
        <v>385</v>
      </c>
      <c r="P13" s="73"/>
      <c r="Q13" s="73"/>
      <c r="R13" s="73" t="s">
        <v>388</v>
      </c>
      <c r="S13" s="73"/>
      <c r="T13" s="73"/>
      <c r="U13" s="73" t="s">
        <v>390</v>
      </c>
      <c r="V13" s="73"/>
      <c r="W13" s="73"/>
      <c r="X13" s="73" t="s">
        <v>391</v>
      </c>
      <c r="Y13" s="73"/>
      <c r="Z13" s="73"/>
      <c r="AA13" s="74" t="s">
        <v>393</v>
      </c>
      <c r="AB13" s="74"/>
      <c r="AC13" s="74"/>
      <c r="AD13" s="73" t="s">
        <v>394</v>
      </c>
      <c r="AE13" s="73"/>
      <c r="AF13" s="73"/>
      <c r="AG13" s="74" t="s">
        <v>399</v>
      </c>
      <c r="AH13" s="74"/>
      <c r="AI13" s="74"/>
      <c r="AJ13" s="73" t="s">
        <v>401</v>
      </c>
      <c r="AK13" s="73"/>
      <c r="AL13" s="73"/>
      <c r="AM13" s="73" t="s">
        <v>405</v>
      </c>
      <c r="AN13" s="73"/>
      <c r="AO13" s="73"/>
      <c r="AP13" s="73" t="s">
        <v>408</v>
      </c>
      <c r="AQ13" s="73"/>
      <c r="AR13" s="73"/>
      <c r="AS13" s="73" t="s">
        <v>411</v>
      </c>
      <c r="AT13" s="73"/>
      <c r="AU13" s="73"/>
      <c r="AV13" s="73" t="s">
        <v>412</v>
      </c>
      <c r="AW13" s="73"/>
      <c r="AX13" s="73"/>
      <c r="AY13" s="73" t="s">
        <v>414</v>
      </c>
      <c r="AZ13" s="73"/>
      <c r="BA13" s="73"/>
      <c r="BB13" s="73" t="s">
        <v>131</v>
      </c>
      <c r="BC13" s="73"/>
      <c r="BD13" s="73"/>
      <c r="BE13" s="73" t="s">
        <v>417</v>
      </c>
      <c r="BF13" s="73"/>
      <c r="BG13" s="73"/>
      <c r="BH13" s="73" t="s">
        <v>133</v>
      </c>
      <c r="BI13" s="73"/>
      <c r="BJ13" s="73"/>
      <c r="BK13" s="74" t="s">
        <v>419</v>
      </c>
      <c r="BL13" s="74"/>
      <c r="BM13" s="74"/>
      <c r="BN13" s="73" t="s">
        <v>422</v>
      </c>
      <c r="BO13" s="73"/>
      <c r="BP13" s="73"/>
      <c r="BQ13" s="75" t="s">
        <v>136</v>
      </c>
      <c r="BR13" s="75"/>
      <c r="BS13" s="75"/>
      <c r="BT13" s="73" t="s">
        <v>141</v>
      </c>
      <c r="BU13" s="73"/>
      <c r="BV13" s="73"/>
      <c r="BW13" s="73" t="s">
        <v>425</v>
      </c>
      <c r="BX13" s="73"/>
      <c r="BY13" s="73"/>
      <c r="BZ13" s="73" t="s">
        <v>427</v>
      </c>
      <c r="CA13" s="73"/>
      <c r="CB13" s="73"/>
      <c r="CC13" s="73" t="s">
        <v>428</v>
      </c>
      <c r="CD13" s="73"/>
      <c r="CE13" s="73"/>
      <c r="CF13" s="73" t="s">
        <v>432</v>
      </c>
      <c r="CG13" s="73"/>
      <c r="CH13" s="73"/>
      <c r="CI13" s="73" t="s">
        <v>436</v>
      </c>
      <c r="CJ13" s="73"/>
      <c r="CK13" s="73"/>
      <c r="CL13" s="73" t="s">
        <v>439</v>
      </c>
      <c r="CM13" s="73"/>
      <c r="CN13" s="73"/>
      <c r="CO13" s="73" t="s">
        <v>440</v>
      </c>
      <c r="CP13" s="73"/>
      <c r="CQ13" s="73"/>
      <c r="CR13" s="73" t="s">
        <v>441</v>
      </c>
      <c r="CS13" s="73"/>
      <c r="CT13" s="73"/>
      <c r="CU13" s="73" t="s">
        <v>442</v>
      </c>
      <c r="CV13" s="73"/>
      <c r="CW13" s="73"/>
      <c r="CX13" s="73" t="s">
        <v>443</v>
      </c>
      <c r="CY13" s="73"/>
      <c r="CZ13" s="73"/>
      <c r="DA13" s="73" t="s">
        <v>445</v>
      </c>
      <c r="DB13" s="73"/>
      <c r="DC13" s="73"/>
      <c r="DD13" s="73" t="s">
        <v>154</v>
      </c>
      <c r="DE13" s="73"/>
      <c r="DF13" s="73"/>
      <c r="DG13" s="73" t="s">
        <v>449</v>
      </c>
      <c r="DH13" s="73"/>
      <c r="DI13" s="73"/>
      <c r="DJ13" s="73" t="s">
        <v>157</v>
      </c>
      <c r="DK13" s="73"/>
      <c r="DL13" s="73"/>
      <c r="DM13" s="73" t="s">
        <v>158</v>
      </c>
      <c r="DN13" s="73"/>
      <c r="DO13" s="73"/>
    </row>
    <row r="14" spans="1:119" ht="154.5" customHeight="1" x14ac:dyDescent="0.25">
      <c r="A14" s="76"/>
      <c r="B14" s="77"/>
      <c r="C14" s="18" t="s">
        <v>102</v>
      </c>
      <c r="D14" s="18" t="s">
        <v>103</v>
      </c>
      <c r="E14" s="18" t="s">
        <v>104</v>
      </c>
      <c r="F14" s="18" t="s">
        <v>105</v>
      </c>
      <c r="G14" s="18" t="s">
        <v>382</v>
      </c>
      <c r="H14" s="18" t="s">
        <v>106</v>
      </c>
      <c r="I14" s="18" t="s">
        <v>383</v>
      </c>
      <c r="J14" s="18" t="s">
        <v>211</v>
      </c>
      <c r="K14" s="18" t="s">
        <v>109</v>
      </c>
      <c r="L14" s="29" t="s">
        <v>108</v>
      </c>
      <c r="M14" s="29" t="s">
        <v>110</v>
      </c>
      <c r="N14" s="29" t="s">
        <v>109</v>
      </c>
      <c r="O14" s="29" t="s">
        <v>386</v>
      </c>
      <c r="P14" s="29" t="s">
        <v>387</v>
      </c>
      <c r="Q14" s="29" t="s">
        <v>112</v>
      </c>
      <c r="R14" s="29" t="s">
        <v>389</v>
      </c>
      <c r="S14" s="29" t="s">
        <v>114</v>
      </c>
      <c r="T14" s="29" t="s">
        <v>112</v>
      </c>
      <c r="U14" s="29" t="s">
        <v>389</v>
      </c>
      <c r="V14" s="29" t="s">
        <v>225</v>
      </c>
      <c r="W14" s="29" t="s">
        <v>115</v>
      </c>
      <c r="X14" s="29" t="s">
        <v>116</v>
      </c>
      <c r="Y14" s="29" t="s">
        <v>117</v>
      </c>
      <c r="Z14" s="30" t="s">
        <v>392</v>
      </c>
      <c r="AA14" s="18" t="s">
        <v>120</v>
      </c>
      <c r="AB14" s="18" t="s">
        <v>121</v>
      </c>
      <c r="AC14" s="18" t="s">
        <v>123</v>
      </c>
      <c r="AD14" s="31" t="s">
        <v>397</v>
      </c>
      <c r="AE14" s="18" t="s">
        <v>395</v>
      </c>
      <c r="AF14" s="32" t="s">
        <v>396</v>
      </c>
      <c r="AG14" s="18" t="s">
        <v>206</v>
      </c>
      <c r="AH14" s="18" t="s">
        <v>400</v>
      </c>
      <c r="AI14" s="18" t="s">
        <v>119</v>
      </c>
      <c r="AJ14" s="31" t="s">
        <v>402</v>
      </c>
      <c r="AK14" s="29" t="s">
        <v>403</v>
      </c>
      <c r="AL14" s="29" t="s">
        <v>404</v>
      </c>
      <c r="AM14" s="29" t="s">
        <v>118</v>
      </c>
      <c r="AN14" s="29" t="s">
        <v>406</v>
      </c>
      <c r="AO14" s="29" t="s">
        <v>407</v>
      </c>
      <c r="AP14" s="29" t="s">
        <v>152</v>
      </c>
      <c r="AQ14" s="29" t="s">
        <v>409</v>
      </c>
      <c r="AR14" s="29" t="s">
        <v>410</v>
      </c>
      <c r="AS14" s="29" t="s">
        <v>124</v>
      </c>
      <c r="AT14" s="29" t="s">
        <v>125</v>
      </c>
      <c r="AU14" s="29" t="s">
        <v>162</v>
      </c>
      <c r="AV14" s="29" t="s">
        <v>126</v>
      </c>
      <c r="AW14" s="29" t="s">
        <v>127</v>
      </c>
      <c r="AX14" s="29" t="s">
        <v>413</v>
      </c>
      <c r="AY14" s="29" t="s">
        <v>128</v>
      </c>
      <c r="AZ14" s="29" t="s">
        <v>129</v>
      </c>
      <c r="BA14" s="29" t="s">
        <v>130</v>
      </c>
      <c r="BB14" s="29" t="s">
        <v>132</v>
      </c>
      <c r="BC14" s="29" t="s">
        <v>415</v>
      </c>
      <c r="BD14" s="29" t="s">
        <v>416</v>
      </c>
      <c r="BE14" s="29" t="s">
        <v>152</v>
      </c>
      <c r="BF14" s="29" t="s">
        <v>122</v>
      </c>
      <c r="BG14" s="29" t="s">
        <v>123</v>
      </c>
      <c r="BH14" s="29" t="s">
        <v>134</v>
      </c>
      <c r="BI14" s="29" t="s">
        <v>418</v>
      </c>
      <c r="BJ14" s="30" t="s">
        <v>135</v>
      </c>
      <c r="BK14" s="18" t="s">
        <v>420</v>
      </c>
      <c r="BL14" s="18" t="s">
        <v>421</v>
      </c>
      <c r="BM14" s="18" t="s">
        <v>214</v>
      </c>
      <c r="BN14" s="31" t="s">
        <v>423</v>
      </c>
      <c r="BO14" s="29" t="s">
        <v>424</v>
      </c>
      <c r="BP14" s="29" t="s">
        <v>140</v>
      </c>
      <c r="BQ14" s="29" t="s">
        <v>137</v>
      </c>
      <c r="BR14" s="29" t="s">
        <v>138</v>
      </c>
      <c r="BS14" s="29" t="s">
        <v>139</v>
      </c>
      <c r="BT14" s="29" t="s">
        <v>142</v>
      </c>
      <c r="BU14" s="29" t="s">
        <v>143</v>
      </c>
      <c r="BV14" s="29" t="s">
        <v>144</v>
      </c>
      <c r="BW14" s="29" t="s">
        <v>208</v>
      </c>
      <c r="BX14" s="29" t="s">
        <v>426</v>
      </c>
      <c r="BY14" s="29" t="s">
        <v>209</v>
      </c>
      <c r="BZ14" s="29" t="s">
        <v>145</v>
      </c>
      <c r="CA14" s="29" t="s">
        <v>146</v>
      </c>
      <c r="CB14" s="29" t="s">
        <v>147</v>
      </c>
      <c r="CC14" s="29" t="s">
        <v>429</v>
      </c>
      <c r="CD14" s="29" t="s">
        <v>430</v>
      </c>
      <c r="CE14" s="29" t="s">
        <v>431</v>
      </c>
      <c r="CF14" s="29" t="s">
        <v>433</v>
      </c>
      <c r="CG14" s="29" t="s">
        <v>434</v>
      </c>
      <c r="CH14" s="29" t="s">
        <v>435</v>
      </c>
      <c r="CI14" s="29" t="s">
        <v>111</v>
      </c>
      <c r="CJ14" s="29" t="s">
        <v>155</v>
      </c>
      <c r="CK14" s="29" t="s">
        <v>112</v>
      </c>
      <c r="CL14" s="29" t="s">
        <v>437</v>
      </c>
      <c r="CM14" s="29" t="s">
        <v>438</v>
      </c>
      <c r="CN14" s="29" t="s">
        <v>109</v>
      </c>
      <c r="CO14" s="29" t="s">
        <v>128</v>
      </c>
      <c r="CP14" s="29" t="s">
        <v>148</v>
      </c>
      <c r="CQ14" s="29" t="s">
        <v>130</v>
      </c>
      <c r="CR14" s="29" t="s">
        <v>149</v>
      </c>
      <c r="CS14" s="29" t="s">
        <v>150</v>
      </c>
      <c r="CT14" s="29" t="s">
        <v>151</v>
      </c>
      <c r="CU14" s="29" t="s">
        <v>152</v>
      </c>
      <c r="CV14" s="29" t="s">
        <v>204</v>
      </c>
      <c r="CW14" s="29" t="s">
        <v>123</v>
      </c>
      <c r="CX14" s="29" t="s">
        <v>153</v>
      </c>
      <c r="CY14" s="29" t="s">
        <v>444</v>
      </c>
      <c r="CZ14" s="29" t="s">
        <v>112</v>
      </c>
      <c r="DA14" s="29" t="s">
        <v>446</v>
      </c>
      <c r="DB14" s="29" t="s">
        <v>447</v>
      </c>
      <c r="DC14" s="29" t="s">
        <v>448</v>
      </c>
      <c r="DD14" s="29" t="s">
        <v>111</v>
      </c>
      <c r="DE14" s="29" t="s">
        <v>155</v>
      </c>
      <c r="DF14" s="29" t="s">
        <v>112</v>
      </c>
      <c r="DG14" s="29" t="s">
        <v>450</v>
      </c>
      <c r="DH14" s="29" t="s">
        <v>451</v>
      </c>
      <c r="DI14" s="29" t="s">
        <v>452</v>
      </c>
      <c r="DJ14" s="29" t="s">
        <v>453</v>
      </c>
      <c r="DK14" s="29" t="s">
        <v>454</v>
      </c>
      <c r="DL14" s="29" t="s">
        <v>455</v>
      </c>
      <c r="DM14" s="29" t="s">
        <v>159</v>
      </c>
      <c r="DN14" s="29" t="s">
        <v>456</v>
      </c>
      <c r="DO14" s="29" t="s">
        <v>457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2"/>
      <c r="Y15" s="12"/>
      <c r="Z15" s="12"/>
      <c r="AA15" s="12"/>
      <c r="AB15" s="12"/>
      <c r="AC15" s="14"/>
      <c r="AD15" s="14"/>
      <c r="AE15" s="14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69" t="s">
        <v>91</v>
      </c>
      <c r="B40" s="70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71" t="s">
        <v>377</v>
      </c>
      <c r="B41" s="72"/>
      <c r="C41" s="17">
        <f>C40/25%</f>
        <v>0</v>
      </c>
      <c r="D41" s="17">
        <f>D40/25%</f>
        <v>0</v>
      </c>
      <c r="E41" s="17">
        <f t="shared" ref="E41:BP41" si="2">E40/25%</f>
        <v>0</v>
      </c>
      <c r="F41" s="17">
        <f t="shared" si="2"/>
        <v>0</v>
      </c>
      <c r="G41" s="17">
        <f t="shared" si="2"/>
        <v>0</v>
      </c>
      <c r="H41" s="17">
        <f t="shared" si="2"/>
        <v>0</v>
      </c>
      <c r="I41" s="17">
        <f t="shared" si="2"/>
        <v>0</v>
      </c>
      <c r="J41" s="17">
        <f t="shared" si="2"/>
        <v>0</v>
      </c>
      <c r="K41" s="17">
        <f t="shared" si="2"/>
        <v>0</v>
      </c>
      <c r="L41" s="17">
        <f t="shared" si="2"/>
        <v>0</v>
      </c>
      <c r="M41" s="17">
        <f t="shared" si="2"/>
        <v>0</v>
      </c>
      <c r="N41" s="17">
        <f t="shared" si="2"/>
        <v>0</v>
      </c>
      <c r="O41" s="17">
        <f t="shared" si="2"/>
        <v>0</v>
      </c>
      <c r="P41" s="17">
        <f t="shared" si="2"/>
        <v>0</v>
      </c>
      <c r="Q41" s="17">
        <f t="shared" si="2"/>
        <v>0</v>
      </c>
      <c r="R41" s="17">
        <f t="shared" si="2"/>
        <v>0</v>
      </c>
      <c r="S41" s="17">
        <f t="shared" si="2"/>
        <v>0</v>
      </c>
      <c r="T41" s="17">
        <f t="shared" si="2"/>
        <v>0</v>
      </c>
      <c r="U41" s="17">
        <f t="shared" si="2"/>
        <v>0</v>
      </c>
      <c r="V41" s="17">
        <f t="shared" si="2"/>
        <v>0</v>
      </c>
      <c r="W41" s="17">
        <f t="shared" si="2"/>
        <v>0</v>
      </c>
      <c r="X41" s="17">
        <f t="shared" si="2"/>
        <v>0</v>
      </c>
      <c r="Y41" s="17">
        <f t="shared" si="2"/>
        <v>0</v>
      </c>
      <c r="Z41" s="17">
        <f t="shared" si="2"/>
        <v>0</v>
      </c>
      <c r="AA41" s="17">
        <f t="shared" si="2"/>
        <v>0</v>
      </c>
      <c r="AB41" s="17">
        <f t="shared" si="2"/>
        <v>0</v>
      </c>
      <c r="AC41" s="17">
        <f t="shared" si="2"/>
        <v>0</v>
      </c>
      <c r="AD41" s="17">
        <f t="shared" si="2"/>
        <v>0</v>
      </c>
      <c r="AE41" s="17">
        <f t="shared" si="2"/>
        <v>0</v>
      </c>
      <c r="AF41" s="17">
        <f t="shared" si="2"/>
        <v>0</v>
      </c>
      <c r="AG41" s="17">
        <f t="shared" si="2"/>
        <v>0</v>
      </c>
      <c r="AH41" s="17">
        <f t="shared" si="2"/>
        <v>0</v>
      </c>
      <c r="AI41" s="17">
        <f t="shared" si="2"/>
        <v>0</v>
      </c>
      <c r="AJ41" s="17">
        <f t="shared" si="2"/>
        <v>0</v>
      </c>
      <c r="AK41" s="17">
        <f t="shared" si="2"/>
        <v>0</v>
      </c>
      <c r="AL41" s="17">
        <f t="shared" si="2"/>
        <v>0</v>
      </c>
      <c r="AM41" s="17">
        <f t="shared" si="2"/>
        <v>0</v>
      </c>
      <c r="AN41" s="17">
        <f t="shared" si="2"/>
        <v>0</v>
      </c>
      <c r="AO41" s="17">
        <f t="shared" si="2"/>
        <v>0</v>
      </c>
      <c r="AP41" s="17">
        <f t="shared" si="2"/>
        <v>0</v>
      </c>
      <c r="AQ41" s="17">
        <f t="shared" si="2"/>
        <v>0</v>
      </c>
      <c r="AR41" s="17">
        <f t="shared" si="2"/>
        <v>0</v>
      </c>
      <c r="AS41" s="17">
        <f t="shared" si="2"/>
        <v>0</v>
      </c>
      <c r="AT41" s="17">
        <f t="shared" si="2"/>
        <v>0</v>
      </c>
      <c r="AU41" s="17">
        <f t="shared" si="2"/>
        <v>0</v>
      </c>
      <c r="AV41" s="17">
        <f t="shared" si="2"/>
        <v>0</v>
      </c>
      <c r="AW41" s="17">
        <f t="shared" si="2"/>
        <v>0</v>
      </c>
      <c r="AX41" s="17">
        <f t="shared" si="2"/>
        <v>0</v>
      </c>
      <c r="AY41" s="17">
        <f t="shared" si="2"/>
        <v>0</v>
      </c>
      <c r="AZ41" s="17">
        <f t="shared" si="2"/>
        <v>0</v>
      </c>
      <c r="BA41" s="17">
        <f t="shared" si="2"/>
        <v>0</v>
      </c>
      <c r="BB41" s="17">
        <f t="shared" si="2"/>
        <v>0</v>
      </c>
      <c r="BC41" s="17">
        <f t="shared" si="2"/>
        <v>0</v>
      </c>
      <c r="BD41" s="17">
        <f t="shared" si="2"/>
        <v>0</v>
      </c>
      <c r="BE41" s="17">
        <f t="shared" si="2"/>
        <v>0</v>
      </c>
      <c r="BF41" s="17">
        <f t="shared" si="2"/>
        <v>0</v>
      </c>
      <c r="BG41" s="17">
        <f t="shared" si="2"/>
        <v>0</v>
      </c>
      <c r="BH41" s="19">
        <f t="shared" si="2"/>
        <v>0</v>
      </c>
      <c r="BI41" s="19">
        <f t="shared" si="2"/>
        <v>0</v>
      </c>
      <c r="BJ41" s="19">
        <f t="shared" si="2"/>
        <v>0</v>
      </c>
      <c r="BK41" s="19">
        <f t="shared" si="2"/>
        <v>0</v>
      </c>
      <c r="BL41" s="19">
        <f t="shared" si="2"/>
        <v>0</v>
      </c>
      <c r="BM41" s="19">
        <f t="shared" si="2"/>
        <v>0</v>
      </c>
      <c r="BN41" s="19">
        <f t="shared" si="2"/>
        <v>0</v>
      </c>
      <c r="BO41" s="19">
        <f t="shared" si="2"/>
        <v>0</v>
      </c>
      <c r="BP41" s="19">
        <f t="shared" si="2"/>
        <v>0</v>
      </c>
      <c r="BQ41" s="19">
        <f t="shared" ref="BQ41:DO41" si="3">BQ40/25%</f>
        <v>0</v>
      </c>
      <c r="BR41" s="19">
        <f t="shared" si="3"/>
        <v>0</v>
      </c>
      <c r="BS41" s="19">
        <f t="shared" si="3"/>
        <v>0</v>
      </c>
      <c r="BT41" s="19">
        <f t="shared" si="3"/>
        <v>0</v>
      </c>
      <c r="BU41" s="19">
        <f t="shared" si="3"/>
        <v>0</v>
      </c>
      <c r="BV41" s="19">
        <f t="shared" si="3"/>
        <v>0</v>
      </c>
      <c r="BW41" s="17">
        <f t="shared" si="3"/>
        <v>0</v>
      </c>
      <c r="BX41" s="17">
        <f t="shared" si="3"/>
        <v>0</v>
      </c>
      <c r="BY41" s="17">
        <f t="shared" si="3"/>
        <v>0</v>
      </c>
      <c r="BZ41" s="17">
        <f t="shared" si="3"/>
        <v>0</v>
      </c>
      <c r="CA41" s="17">
        <f t="shared" si="3"/>
        <v>0</v>
      </c>
      <c r="CB41" s="17">
        <f t="shared" si="3"/>
        <v>0</v>
      </c>
      <c r="CC41" s="17">
        <f t="shared" si="3"/>
        <v>0</v>
      </c>
      <c r="CD41" s="17">
        <f t="shared" si="3"/>
        <v>0</v>
      </c>
      <c r="CE41" s="17">
        <f t="shared" si="3"/>
        <v>0</v>
      </c>
      <c r="CF41" s="17">
        <f t="shared" si="3"/>
        <v>0</v>
      </c>
      <c r="CG41" s="17">
        <f t="shared" si="3"/>
        <v>0</v>
      </c>
      <c r="CH41" s="17">
        <f t="shared" si="3"/>
        <v>0</v>
      </c>
      <c r="CI41" s="17">
        <f t="shared" si="3"/>
        <v>0</v>
      </c>
      <c r="CJ41" s="17">
        <f t="shared" si="3"/>
        <v>0</v>
      </c>
      <c r="CK41" s="17">
        <f t="shared" si="3"/>
        <v>0</v>
      </c>
      <c r="CL41" s="17">
        <f t="shared" si="3"/>
        <v>0</v>
      </c>
      <c r="CM41" s="17">
        <f t="shared" si="3"/>
        <v>0</v>
      </c>
      <c r="CN41" s="17">
        <f t="shared" si="3"/>
        <v>0</v>
      </c>
      <c r="CO41" s="17">
        <f t="shared" si="3"/>
        <v>0</v>
      </c>
      <c r="CP41" s="17">
        <f t="shared" si="3"/>
        <v>0</v>
      </c>
      <c r="CQ41" s="17">
        <f t="shared" si="3"/>
        <v>0</v>
      </c>
      <c r="CR41" s="17">
        <f t="shared" si="3"/>
        <v>0</v>
      </c>
      <c r="CS41" s="17">
        <f t="shared" si="3"/>
        <v>0</v>
      </c>
      <c r="CT41" s="17">
        <f t="shared" si="3"/>
        <v>0</v>
      </c>
      <c r="CU41" s="17">
        <f t="shared" si="3"/>
        <v>0</v>
      </c>
      <c r="CV41" s="17">
        <f t="shared" si="3"/>
        <v>0</v>
      </c>
      <c r="CW41" s="17">
        <f t="shared" si="3"/>
        <v>0</v>
      </c>
      <c r="CX41" s="17">
        <f t="shared" si="3"/>
        <v>0</v>
      </c>
      <c r="CY41" s="17">
        <f t="shared" si="3"/>
        <v>0</v>
      </c>
      <c r="CZ41" s="17">
        <f t="shared" si="3"/>
        <v>0</v>
      </c>
      <c r="DA41" s="19">
        <f t="shared" si="3"/>
        <v>0</v>
      </c>
      <c r="DB41" s="19">
        <f t="shared" si="3"/>
        <v>0</v>
      </c>
      <c r="DC41" s="19">
        <f t="shared" si="3"/>
        <v>0</v>
      </c>
      <c r="DD41" s="19">
        <f t="shared" si="3"/>
        <v>0</v>
      </c>
      <c r="DE41" s="19">
        <f t="shared" si="3"/>
        <v>0</v>
      </c>
      <c r="DF41" s="19">
        <f t="shared" si="3"/>
        <v>0</v>
      </c>
      <c r="DG41" s="19">
        <f t="shared" si="3"/>
        <v>0</v>
      </c>
      <c r="DH41" s="19">
        <f t="shared" si="3"/>
        <v>0</v>
      </c>
      <c r="DI41" s="19">
        <f t="shared" si="3"/>
        <v>0</v>
      </c>
      <c r="DJ41" s="19">
        <f t="shared" si="3"/>
        <v>0</v>
      </c>
      <c r="DK41" s="19">
        <f t="shared" si="3"/>
        <v>0</v>
      </c>
      <c r="DL41" s="19">
        <f t="shared" si="3"/>
        <v>0</v>
      </c>
      <c r="DM41" s="19">
        <f t="shared" si="3"/>
        <v>0</v>
      </c>
      <c r="DN41" s="19">
        <f t="shared" si="3"/>
        <v>0</v>
      </c>
      <c r="DO41" s="19">
        <f t="shared" si="3"/>
        <v>0</v>
      </c>
    </row>
    <row r="42" spans="1:119" x14ac:dyDescent="0.25">
      <c r="B42" s="10"/>
      <c r="C42" s="11"/>
    </row>
    <row r="43" spans="1:119" x14ac:dyDescent="0.25">
      <c r="B43" s="92" t="s">
        <v>623</v>
      </c>
      <c r="C43" s="93"/>
      <c r="D43" s="93"/>
      <c r="E43" s="94"/>
      <c r="F43" s="26"/>
      <c r="G43" s="26"/>
    </row>
    <row r="44" spans="1:119" x14ac:dyDescent="0.25">
      <c r="B44" s="14" t="s">
        <v>363</v>
      </c>
      <c r="C44" s="14" t="s">
        <v>371</v>
      </c>
      <c r="D44" s="24">
        <f>E44/100*25</f>
        <v>0</v>
      </c>
      <c r="E44" s="25">
        <f>(C41+F41+I41+L41+O41+R41+U41)/7</f>
        <v>0</v>
      </c>
    </row>
    <row r="45" spans="1:119" x14ac:dyDescent="0.25">
      <c r="B45" s="4" t="s">
        <v>365</v>
      </c>
      <c r="C45" s="4" t="s">
        <v>371</v>
      </c>
      <c r="D45" s="3">
        <f>E45/100*25</f>
        <v>0</v>
      </c>
      <c r="E45" s="20">
        <f>(D41+G41+J41+M41+P41+S41+V41)/7</f>
        <v>0</v>
      </c>
    </row>
    <row r="46" spans="1:119" x14ac:dyDescent="0.25">
      <c r="B46" s="4" t="s">
        <v>366</v>
      </c>
      <c r="C46" s="4" t="s">
        <v>371</v>
      </c>
      <c r="D46" s="3">
        <f>E46/100*25</f>
        <v>0</v>
      </c>
      <c r="E46" s="20">
        <f>(E41+H41+K41+N41+Q41+T41+W41)/7</f>
        <v>0</v>
      </c>
    </row>
    <row r="47" spans="1:119" x14ac:dyDescent="0.25">
      <c r="B47" s="4"/>
      <c r="C47" s="4"/>
      <c r="D47" s="21">
        <f>SUM(D44:D46)</f>
        <v>0</v>
      </c>
      <c r="E47" s="22">
        <f>SUM(E44:E46)</f>
        <v>0</v>
      </c>
    </row>
    <row r="48" spans="1:119" ht="30.75" customHeight="1" x14ac:dyDescent="0.25">
      <c r="B48" s="4"/>
      <c r="C48" s="4"/>
      <c r="D48" s="95" t="s">
        <v>168</v>
      </c>
      <c r="E48" s="95"/>
      <c r="F48" s="96" t="s">
        <v>622</v>
      </c>
      <c r="G48" s="96"/>
    </row>
    <row r="49" spans="2:7" x14ac:dyDescent="0.25">
      <c r="B49" s="4" t="s">
        <v>363</v>
      </c>
      <c r="C49" s="4" t="s">
        <v>372</v>
      </c>
      <c r="D49" s="23">
        <f>E49/100*25</f>
        <v>0</v>
      </c>
      <c r="E49" s="20">
        <f>(X41+AA41+AD41+AG41+AJ41+AM41+AP41)/7</f>
        <v>0</v>
      </c>
      <c r="F49" s="23">
        <f>G49/100*25</f>
        <v>0</v>
      </c>
      <c r="G49" s="20">
        <f>(AS41+AV41+AY41+BB41+BE41)/5</f>
        <v>0</v>
      </c>
    </row>
    <row r="50" spans="2:7" x14ac:dyDescent="0.25">
      <c r="B50" s="4" t="s">
        <v>365</v>
      </c>
      <c r="C50" s="4" t="s">
        <v>372</v>
      </c>
      <c r="D50" s="23">
        <f>E50/100*25</f>
        <v>0</v>
      </c>
      <c r="E50" s="20">
        <f>(Y41+AB41+AE41+AH41+AK41+AN41+AQ41)/7</f>
        <v>0</v>
      </c>
      <c r="F50" s="23">
        <f>G50/100*25</f>
        <v>0</v>
      </c>
      <c r="G50" s="20">
        <f>(AT41+AW41+AZ41+BC41+BF41)/5</f>
        <v>0</v>
      </c>
    </row>
    <row r="51" spans="2:7" x14ac:dyDescent="0.25">
      <c r="B51" s="4" t="s">
        <v>366</v>
      </c>
      <c r="C51" s="4" t="s">
        <v>372</v>
      </c>
      <c r="D51" s="23">
        <f>E51/100*25</f>
        <v>0</v>
      </c>
      <c r="E51" s="20">
        <f>(Z41+AC41+AF41+AI41+AL41+AO41+AR41)/7</f>
        <v>0</v>
      </c>
      <c r="F51" s="23">
        <f>G51/100*25</f>
        <v>0</v>
      </c>
      <c r="G51" s="20">
        <f>(AU41+AX41+BA41+BD41+BG41)/5</f>
        <v>0</v>
      </c>
    </row>
    <row r="52" spans="2:7" x14ac:dyDescent="0.25">
      <c r="B52" s="4"/>
      <c r="C52" s="4"/>
      <c r="D52" s="22">
        <f>SUM(D49:D51)</f>
        <v>0</v>
      </c>
      <c r="E52" s="22">
        <f>SUM(E49:E51)</f>
        <v>0</v>
      </c>
      <c r="F52" s="22">
        <f>SUM(F49:F51)</f>
        <v>0</v>
      </c>
      <c r="G52" s="22">
        <f>SUM(G49:G51)</f>
        <v>0</v>
      </c>
    </row>
    <row r="53" spans="2:7" x14ac:dyDescent="0.25">
      <c r="B53" s="4" t="s">
        <v>363</v>
      </c>
      <c r="C53" s="4" t="s">
        <v>373</v>
      </c>
      <c r="D53" s="3">
        <f>E53/100*25</f>
        <v>0</v>
      </c>
      <c r="E53" s="20">
        <f>(BH41+BK41+BN41+BQ41+BT41)/5</f>
        <v>0</v>
      </c>
    </row>
    <row r="54" spans="2:7" x14ac:dyDescent="0.25">
      <c r="B54" s="4" t="s">
        <v>365</v>
      </c>
      <c r="C54" s="4" t="s">
        <v>373</v>
      </c>
      <c r="D54" s="3">
        <f>E54/100*25</f>
        <v>0</v>
      </c>
      <c r="E54" s="20">
        <f>(BI41+BL41+BO41+BR41+BU41)/5</f>
        <v>0</v>
      </c>
    </row>
    <row r="55" spans="2:7" x14ac:dyDescent="0.25">
      <c r="B55" s="4" t="s">
        <v>366</v>
      </c>
      <c r="C55" s="4" t="s">
        <v>373</v>
      </c>
      <c r="D55" s="3">
        <f>E55/100*25</f>
        <v>0</v>
      </c>
      <c r="E55" s="20">
        <f>(BJ41+BM41+BP41+BS41+BV41)/5</f>
        <v>0</v>
      </c>
    </row>
    <row r="56" spans="2:7" x14ac:dyDescent="0.25">
      <c r="B56" s="4"/>
      <c r="C56" s="4"/>
      <c r="D56" s="21">
        <f>SUM(D53:D55)</f>
        <v>0</v>
      </c>
      <c r="E56" s="22">
        <f>SUM(E53:E55)</f>
        <v>0</v>
      </c>
    </row>
    <row r="57" spans="2:7" x14ac:dyDescent="0.25">
      <c r="B57" s="4"/>
      <c r="C57" s="4"/>
      <c r="D57" s="97" t="s">
        <v>171</v>
      </c>
      <c r="E57" s="98"/>
      <c r="F57" s="99" t="s">
        <v>40</v>
      </c>
      <c r="G57" s="100"/>
    </row>
    <row r="58" spans="2:7" x14ac:dyDescent="0.25">
      <c r="B58" s="4" t="s">
        <v>363</v>
      </c>
      <c r="C58" s="4" t="s">
        <v>374</v>
      </c>
      <c r="D58" s="3">
        <f>E58/100*25</f>
        <v>0</v>
      </c>
      <c r="E58" s="20">
        <f>(BW41+BZ41+CC41+CF41)/4</f>
        <v>0</v>
      </c>
      <c r="F58" s="3">
        <f>G58/100*25</f>
        <v>0</v>
      </c>
      <c r="G58" s="20">
        <f>(CI41+CL41+CO41+CR41+CU41+CX41)/6</f>
        <v>0</v>
      </c>
    </row>
    <row r="59" spans="2:7" x14ac:dyDescent="0.25">
      <c r="B59" s="4" t="s">
        <v>365</v>
      </c>
      <c r="C59" s="4" t="s">
        <v>374</v>
      </c>
      <c r="D59" s="3">
        <f>E59/100*25</f>
        <v>0</v>
      </c>
      <c r="E59" s="20">
        <f>(BX41+CA41+CD41+CG41)/4</f>
        <v>0</v>
      </c>
      <c r="F59" s="3">
        <f t="shared" ref="F59:F60" si="4">G59/100*25</f>
        <v>0</v>
      </c>
      <c r="G59" s="20">
        <f>(CJ41+CM41+CP41+CS41+CV41+CY41)/6</f>
        <v>0</v>
      </c>
    </row>
    <row r="60" spans="2:7" x14ac:dyDescent="0.25">
      <c r="B60" s="4" t="s">
        <v>366</v>
      </c>
      <c r="C60" s="4" t="s">
        <v>374</v>
      </c>
      <c r="D60" s="3">
        <f>E60/100*25</f>
        <v>0</v>
      </c>
      <c r="E60" s="20">
        <f>(BY41+CB41+CE41+CH41)/4</f>
        <v>0</v>
      </c>
      <c r="F60" s="3">
        <f t="shared" si="4"/>
        <v>0</v>
      </c>
      <c r="G60" s="20">
        <f>(CK41+CN41+CQ41+CT41+CW41+CZ41)/6</f>
        <v>0</v>
      </c>
    </row>
    <row r="61" spans="2:7" x14ac:dyDescent="0.25">
      <c r="B61" s="4"/>
      <c r="C61" s="4"/>
      <c r="D61" s="21">
        <f>SUM(D58:D60)</f>
        <v>0</v>
      </c>
      <c r="E61" s="21">
        <f>SUM(E58:E60)</f>
        <v>0</v>
      </c>
      <c r="F61" s="21">
        <f>SUM(F58:F60)</f>
        <v>0</v>
      </c>
      <c r="G61" s="21">
        <f>SUM(G58:G60)</f>
        <v>0</v>
      </c>
    </row>
    <row r="62" spans="2:7" x14ac:dyDescent="0.25">
      <c r="B62" s="4" t="s">
        <v>363</v>
      </c>
      <c r="C62" s="4" t="s">
        <v>375</v>
      </c>
      <c r="D62" s="3">
        <f>E62/100*25</f>
        <v>0</v>
      </c>
      <c r="E62" s="20">
        <f>(DA41+DD41+DG41+DJ41+DM41)/5</f>
        <v>0</v>
      </c>
    </row>
    <row r="63" spans="2:7" x14ac:dyDescent="0.25">
      <c r="B63" s="4" t="s">
        <v>365</v>
      </c>
      <c r="C63" s="4" t="s">
        <v>375</v>
      </c>
      <c r="D63" s="3">
        <f>E63/100*25</f>
        <v>0</v>
      </c>
      <c r="E63" s="20">
        <f>(DB41+DE41+DH41+DK41+DN41)/5</f>
        <v>0</v>
      </c>
    </row>
    <row r="64" spans="2:7" x14ac:dyDescent="0.25">
      <c r="B64" s="4" t="s">
        <v>366</v>
      </c>
      <c r="C64" s="4" t="s">
        <v>375</v>
      </c>
      <c r="D64" s="3">
        <f>E64/100*25</f>
        <v>0</v>
      </c>
      <c r="E64" s="20">
        <f>(DC41+DF41+DI41+DL41+DO41)/5</f>
        <v>0</v>
      </c>
    </row>
    <row r="65" spans="2:5" x14ac:dyDescent="0.25">
      <c r="B65" s="4"/>
      <c r="C65" s="4"/>
      <c r="D65" s="21">
        <f>SUM(D62:D64)</f>
        <v>0</v>
      </c>
      <c r="E65" s="21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6"/>
  <sheetViews>
    <sheetView tabSelected="1" topLeftCell="A49" workbookViewId="0">
      <selection activeCell="D50" sqref="D50:D52"/>
    </sheetView>
  </sheetViews>
  <sheetFormatPr defaultRowHeight="15" x14ac:dyDescent="0.25"/>
  <cols>
    <col min="1" max="1" width="4.85546875" customWidth="1"/>
    <col min="2" max="2" width="19" customWidth="1"/>
    <col min="3" max="254" width="7.42578125" style="41" customWidth="1"/>
  </cols>
  <sheetData>
    <row r="1" spans="1:254" ht="15.75" x14ac:dyDescent="0.25">
      <c r="A1" s="6" t="s">
        <v>41</v>
      </c>
      <c r="B1" s="13" t="s">
        <v>625</v>
      </c>
      <c r="C1" s="39"/>
      <c r="D1" s="39"/>
      <c r="E1" s="39"/>
      <c r="F1" s="39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54" ht="8.25" customHeight="1" x14ac:dyDescent="0.25">
      <c r="A2" s="6"/>
      <c r="B2" s="13"/>
      <c r="C2" s="39"/>
      <c r="D2" s="39"/>
      <c r="E2" s="39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54" ht="6.75" customHeight="1" x14ac:dyDescent="0.25">
      <c r="A3" s="6"/>
      <c r="B3" s="13"/>
      <c r="C3" s="39"/>
      <c r="D3" s="39"/>
      <c r="E3" s="39"/>
      <c r="F3" s="39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54" ht="21" customHeight="1" x14ac:dyDescent="0.25">
      <c r="A4" s="8" t="s">
        <v>632</v>
      </c>
      <c r="B4" s="7"/>
      <c r="C4" s="40"/>
      <c r="D4" s="40"/>
      <c r="E4" s="40"/>
      <c r="F4" s="42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IR4" s="146" t="s">
        <v>626</v>
      </c>
      <c r="IS4" s="146"/>
    </row>
    <row r="5" spans="1:254" ht="5.25" customHeight="1" x14ac:dyDescent="0.25">
      <c r="A5" s="8"/>
      <c r="B5" s="7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54" ht="15.6" customHeight="1" x14ac:dyDescent="0.25">
      <c r="A6" s="76" t="s">
        <v>0</v>
      </c>
      <c r="B6" s="76" t="s">
        <v>90</v>
      </c>
      <c r="C6" s="142" t="s">
        <v>179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 t="s">
        <v>167</v>
      </c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32" t="s">
        <v>458</v>
      </c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4"/>
      <c r="DY6" s="139" t="s">
        <v>170</v>
      </c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1"/>
      <c r="HZ6" s="131" t="s">
        <v>182</v>
      </c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1"/>
    </row>
    <row r="7" spans="1:254" ht="15" customHeight="1" x14ac:dyDescent="0.25">
      <c r="A7" s="76"/>
      <c r="B7" s="76"/>
      <c r="C7" s="138" t="s">
        <v>166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 t="s">
        <v>180</v>
      </c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0" t="s">
        <v>169</v>
      </c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 t="s">
        <v>181</v>
      </c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 t="s">
        <v>177</v>
      </c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60" t="s">
        <v>178</v>
      </c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38" t="s">
        <v>174</v>
      </c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52" t="s">
        <v>171</v>
      </c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30" t="s">
        <v>175</v>
      </c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5" t="s">
        <v>176</v>
      </c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7"/>
      <c r="HE7" s="126" t="s">
        <v>40</v>
      </c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8"/>
      <c r="HZ7" s="130" t="s">
        <v>173</v>
      </c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</row>
    <row r="8" spans="1:254" ht="4.1500000000000004" hidden="1" customHeight="1" x14ac:dyDescent="0.25">
      <c r="A8" s="76"/>
      <c r="B8" s="76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</row>
    <row r="9" spans="1:254" ht="16.149999999999999" hidden="1" customHeight="1" thickBot="1" x14ac:dyDescent="0.3">
      <c r="A9" s="76"/>
      <c r="B9" s="76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</row>
    <row r="10" spans="1:254" ht="17.45" hidden="1" customHeight="1" thickBot="1" x14ac:dyDescent="0.3">
      <c r="A10" s="76"/>
      <c r="B10" s="76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  <c r="IR10" s="130"/>
      <c r="IS10" s="130"/>
      <c r="IT10" s="130"/>
    </row>
    <row r="11" spans="1:254" ht="18" hidden="1" customHeight="1" thickBot="1" x14ac:dyDescent="0.3">
      <c r="A11" s="76"/>
      <c r="B11" s="76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</row>
    <row r="12" spans="1:254" ht="30" hidden="1" customHeight="1" thickBot="1" x14ac:dyDescent="0.3">
      <c r="A12" s="76"/>
      <c r="B12" s="76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  <c r="IT12" s="130"/>
    </row>
    <row r="13" spans="1:254" ht="15.75" x14ac:dyDescent="0.25">
      <c r="A13" s="76"/>
      <c r="B13" s="76"/>
      <c r="C13" s="138" t="s">
        <v>42</v>
      </c>
      <c r="D13" s="138" t="s">
        <v>2</v>
      </c>
      <c r="E13" s="138" t="s">
        <v>3</v>
      </c>
      <c r="F13" s="138" t="s">
        <v>43</v>
      </c>
      <c r="G13" s="138" t="s">
        <v>6</v>
      </c>
      <c r="H13" s="138" t="s">
        <v>7</v>
      </c>
      <c r="I13" s="138" t="s">
        <v>44</v>
      </c>
      <c r="J13" s="138"/>
      <c r="K13" s="138"/>
      <c r="L13" s="138" t="s">
        <v>83</v>
      </c>
      <c r="M13" s="138"/>
      <c r="N13" s="138"/>
      <c r="O13" s="138" t="s">
        <v>45</v>
      </c>
      <c r="P13" s="138"/>
      <c r="Q13" s="138"/>
      <c r="R13" s="138" t="s">
        <v>46</v>
      </c>
      <c r="S13" s="138"/>
      <c r="T13" s="138"/>
      <c r="U13" s="143" t="s">
        <v>47</v>
      </c>
      <c r="V13" s="143"/>
      <c r="W13" s="143"/>
      <c r="X13" s="138" t="s">
        <v>48</v>
      </c>
      <c r="Y13" s="138"/>
      <c r="Z13" s="138"/>
      <c r="AA13" s="138" t="s">
        <v>49</v>
      </c>
      <c r="AB13" s="138"/>
      <c r="AC13" s="138"/>
      <c r="AD13" s="138" t="s">
        <v>474</v>
      </c>
      <c r="AE13" s="138"/>
      <c r="AF13" s="138"/>
      <c r="AG13" s="138" t="s">
        <v>84</v>
      </c>
      <c r="AH13" s="138"/>
      <c r="AI13" s="138"/>
      <c r="AJ13" s="130" t="s">
        <v>50</v>
      </c>
      <c r="AK13" s="130"/>
      <c r="AL13" s="130"/>
      <c r="AM13" s="130" t="s">
        <v>483</v>
      </c>
      <c r="AN13" s="130"/>
      <c r="AO13" s="130"/>
      <c r="AP13" s="138" t="s">
        <v>51</v>
      </c>
      <c r="AQ13" s="138"/>
      <c r="AR13" s="138"/>
      <c r="AS13" s="138" t="s">
        <v>52</v>
      </c>
      <c r="AT13" s="138"/>
      <c r="AU13" s="138"/>
      <c r="AV13" s="130" t="s">
        <v>53</v>
      </c>
      <c r="AW13" s="130"/>
      <c r="AX13" s="130"/>
      <c r="AY13" s="138" t="s">
        <v>54</v>
      </c>
      <c r="AZ13" s="138"/>
      <c r="BA13" s="138"/>
      <c r="BB13" s="138" t="s">
        <v>55</v>
      </c>
      <c r="BC13" s="138"/>
      <c r="BD13" s="138"/>
      <c r="BE13" s="138" t="s">
        <v>56</v>
      </c>
      <c r="BF13" s="138"/>
      <c r="BG13" s="138"/>
      <c r="BH13" s="138" t="s">
        <v>57</v>
      </c>
      <c r="BI13" s="138"/>
      <c r="BJ13" s="138"/>
      <c r="BK13" s="138" t="s">
        <v>489</v>
      </c>
      <c r="BL13" s="138"/>
      <c r="BM13" s="138"/>
      <c r="BN13" s="130" t="s">
        <v>58</v>
      </c>
      <c r="BO13" s="130"/>
      <c r="BP13" s="130"/>
      <c r="BQ13" s="130" t="s">
        <v>59</v>
      </c>
      <c r="BR13" s="130"/>
      <c r="BS13" s="130"/>
      <c r="BT13" s="130" t="s">
        <v>60</v>
      </c>
      <c r="BU13" s="130"/>
      <c r="BV13" s="130"/>
      <c r="BW13" s="130" t="s">
        <v>61</v>
      </c>
      <c r="BX13" s="130"/>
      <c r="BY13" s="130"/>
      <c r="BZ13" s="130" t="s">
        <v>62</v>
      </c>
      <c r="CA13" s="130"/>
      <c r="CB13" s="130"/>
      <c r="CC13" s="130" t="s">
        <v>63</v>
      </c>
      <c r="CD13" s="130"/>
      <c r="CE13" s="130"/>
      <c r="CF13" s="130" t="s">
        <v>64</v>
      </c>
      <c r="CG13" s="130"/>
      <c r="CH13" s="130"/>
      <c r="CI13" s="130" t="s">
        <v>65</v>
      </c>
      <c r="CJ13" s="130"/>
      <c r="CK13" s="130"/>
      <c r="CL13" s="130" t="s">
        <v>66</v>
      </c>
      <c r="CM13" s="130"/>
      <c r="CN13" s="130"/>
      <c r="CO13" s="130" t="s">
        <v>85</v>
      </c>
      <c r="CP13" s="130"/>
      <c r="CQ13" s="130"/>
      <c r="CR13" s="130" t="s">
        <v>67</v>
      </c>
      <c r="CS13" s="130"/>
      <c r="CT13" s="130"/>
      <c r="CU13" s="130" t="s">
        <v>68</v>
      </c>
      <c r="CV13" s="130"/>
      <c r="CW13" s="130"/>
      <c r="CX13" s="130" t="s">
        <v>69</v>
      </c>
      <c r="CY13" s="130"/>
      <c r="CZ13" s="130"/>
      <c r="DA13" s="130" t="s">
        <v>70</v>
      </c>
      <c r="DB13" s="130"/>
      <c r="DC13" s="130"/>
      <c r="DD13" s="152" t="s">
        <v>183</v>
      </c>
      <c r="DE13" s="152"/>
      <c r="DF13" s="152"/>
      <c r="DG13" s="152" t="s">
        <v>184</v>
      </c>
      <c r="DH13" s="152"/>
      <c r="DI13" s="152"/>
      <c r="DJ13" s="152" t="s">
        <v>185</v>
      </c>
      <c r="DK13" s="152"/>
      <c r="DL13" s="152"/>
      <c r="DM13" s="152" t="s">
        <v>186</v>
      </c>
      <c r="DN13" s="152"/>
      <c r="DO13" s="152"/>
      <c r="DP13" s="152" t="s">
        <v>187</v>
      </c>
      <c r="DQ13" s="152"/>
      <c r="DR13" s="152"/>
      <c r="DS13" s="152" t="s">
        <v>188</v>
      </c>
      <c r="DT13" s="152"/>
      <c r="DU13" s="152"/>
      <c r="DV13" s="152" t="s">
        <v>189</v>
      </c>
      <c r="DW13" s="152"/>
      <c r="DX13" s="152"/>
      <c r="DY13" s="130" t="s">
        <v>71</v>
      </c>
      <c r="DZ13" s="130"/>
      <c r="EA13" s="130"/>
      <c r="EB13" s="130" t="s">
        <v>72</v>
      </c>
      <c r="EC13" s="130"/>
      <c r="ED13" s="130"/>
      <c r="EE13" s="130" t="s">
        <v>73</v>
      </c>
      <c r="EF13" s="130"/>
      <c r="EG13" s="130"/>
      <c r="EH13" s="130" t="s">
        <v>86</v>
      </c>
      <c r="EI13" s="130"/>
      <c r="EJ13" s="130"/>
      <c r="EK13" s="130" t="s">
        <v>74</v>
      </c>
      <c r="EL13" s="130"/>
      <c r="EM13" s="130"/>
      <c r="EN13" s="130" t="s">
        <v>75</v>
      </c>
      <c r="EO13" s="130"/>
      <c r="EP13" s="130"/>
      <c r="EQ13" s="130" t="s">
        <v>76</v>
      </c>
      <c r="ER13" s="130"/>
      <c r="ES13" s="130"/>
      <c r="ET13" s="152" t="s">
        <v>77</v>
      </c>
      <c r="EU13" s="152"/>
      <c r="EV13" s="152"/>
      <c r="EW13" s="152" t="s">
        <v>78</v>
      </c>
      <c r="EX13" s="152"/>
      <c r="EY13" s="152"/>
      <c r="EZ13" s="152" t="s">
        <v>79</v>
      </c>
      <c r="FA13" s="152"/>
      <c r="FB13" s="152"/>
      <c r="FC13" s="152" t="s">
        <v>80</v>
      </c>
      <c r="FD13" s="152"/>
      <c r="FE13" s="152"/>
      <c r="FF13" s="152" t="s">
        <v>81</v>
      </c>
      <c r="FG13" s="152"/>
      <c r="FH13" s="152"/>
      <c r="FI13" s="152" t="s">
        <v>82</v>
      </c>
      <c r="FJ13" s="152"/>
      <c r="FK13" s="152"/>
      <c r="FL13" s="152" t="s">
        <v>87</v>
      </c>
      <c r="FM13" s="152"/>
      <c r="FN13" s="152"/>
      <c r="FO13" s="130" t="s">
        <v>88</v>
      </c>
      <c r="FP13" s="130"/>
      <c r="FQ13" s="130"/>
      <c r="FR13" s="130" t="s">
        <v>190</v>
      </c>
      <c r="FS13" s="130"/>
      <c r="FT13" s="130"/>
      <c r="FU13" s="130" t="s">
        <v>191</v>
      </c>
      <c r="FV13" s="130"/>
      <c r="FW13" s="130"/>
      <c r="FX13" s="130" t="s">
        <v>192</v>
      </c>
      <c r="FY13" s="130"/>
      <c r="FZ13" s="130"/>
      <c r="GA13" s="130" t="s">
        <v>193</v>
      </c>
      <c r="GB13" s="130"/>
      <c r="GC13" s="130"/>
      <c r="GD13" s="130" t="s">
        <v>194</v>
      </c>
      <c r="GE13" s="130"/>
      <c r="GF13" s="130"/>
      <c r="GG13" s="130" t="s">
        <v>195</v>
      </c>
      <c r="GH13" s="130"/>
      <c r="GI13" s="130"/>
      <c r="GJ13" s="130" t="s">
        <v>567</v>
      </c>
      <c r="GK13" s="130"/>
      <c r="GL13" s="130"/>
      <c r="GM13" s="130" t="s">
        <v>568</v>
      </c>
      <c r="GN13" s="130"/>
      <c r="GO13" s="130"/>
      <c r="GP13" s="130" t="s">
        <v>570</v>
      </c>
      <c r="GQ13" s="130"/>
      <c r="GR13" s="130"/>
      <c r="GS13" s="130" t="s">
        <v>574</v>
      </c>
      <c r="GT13" s="130"/>
      <c r="GU13" s="130"/>
      <c r="GV13" s="130" t="s">
        <v>580</v>
      </c>
      <c r="GW13" s="130"/>
      <c r="GX13" s="130"/>
      <c r="GY13" s="130" t="s">
        <v>581</v>
      </c>
      <c r="GZ13" s="130"/>
      <c r="HA13" s="130"/>
      <c r="HB13" s="130" t="s">
        <v>585</v>
      </c>
      <c r="HC13" s="130"/>
      <c r="HD13" s="130"/>
      <c r="HE13" s="130" t="s">
        <v>586</v>
      </c>
      <c r="HF13" s="130"/>
      <c r="HG13" s="130"/>
      <c r="HH13" s="130" t="s">
        <v>588</v>
      </c>
      <c r="HI13" s="130"/>
      <c r="HJ13" s="130"/>
      <c r="HK13" s="130" t="s">
        <v>592</v>
      </c>
      <c r="HL13" s="130"/>
      <c r="HM13" s="130"/>
      <c r="HN13" s="130" t="s">
        <v>594</v>
      </c>
      <c r="HO13" s="130"/>
      <c r="HP13" s="130"/>
      <c r="HQ13" s="130" t="s">
        <v>597</v>
      </c>
      <c r="HR13" s="130"/>
      <c r="HS13" s="130"/>
      <c r="HT13" s="130" t="s">
        <v>602</v>
      </c>
      <c r="HU13" s="130"/>
      <c r="HV13" s="130"/>
      <c r="HW13" s="130" t="s">
        <v>603</v>
      </c>
      <c r="HX13" s="130"/>
      <c r="HY13" s="130"/>
      <c r="HZ13" s="130" t="s">
        <v>196</v>
      </c>
      <c r="IA13" s="130"/>
      <c r="IB13" s="130"/>
      <c r="IC13" s="130" t="s">
        <v>197</v>
      </c>
      <c r="ID13" s="130"/>
      <c r="IE13" s="130"/>
      <c r="IF13" s="130" t="s">
        <v>198</v>
      </c>
      <c r="IG13" s="130"/>
      <c r="IH13" s="130"/>
      <c r="II13" s="130" t="s">
        <v>199</v>
      </c>
      <c r="IJ13" s="130"/>
      <c r="IK13" s="130"/>
      <c r="IL13" s="130" t="s">
        <v>200</v>
      </c>
      <c r="IM13" s="130"/>
      <c r="IN13" s="130"/>
      <c r="IO13" s="130" t="s">
        <v>201</v>
      </c>
      <c r="IP13" s="130"/>
      <c r="IQ13" s="130"/>
      <c r="IR13" s="130" t="s">
        <v>202</v>
      </c>
      <c r="IS13" s="130"/>
      <c r="IT13" s="130"/>
    </row>
    <row r="14" spans="1:254" ht="62.25" customHeight="1" x14ac:dyDescent="0.25">
      <c r="A14" s="76"/>
      <c r="B14" s="76"/>
      <c r="C14" s="144" t="s">
        <v>459</v>
      </c>
      <c r="D14" s="144"/>
      <c r="E14" s="144"/>
      <c r="F14" s="129" t="s">
        <v>462</v>
      </c>
      <c r="G14" s="129"/>
      <c r="H14" s="129"/>
      <c r="I14" s="129" t="s">
        <v>463</v>
      </c>
      <c r="J14" s="129"/>
      <c r="K14" s="129"/>
      <c r="L14" s="129" t="s">
        <v>467</v>
      </c>
      <c r="M14" s="129"/>
      <c r="N14" s="129"/>
      <c r="O14" s="129" t="s">
        <v>468</v>
      </c>
      <c r="P14" s="129"/>
      <c r="Q14" s="129"/>
      <c r="R14" s="129" t="s">
        <v>469</v>
      </c>
      <c r="S14" s="129"/>
      <c r="T14" s="129"/>
      <c r="U14" s="145" t="s">
        <v>223</v>
      </c>
      <c r="V14" s="145"/>
      <c r="W14" s="145"/>
      <c r="X14" s="129" t="s">
        <v>620</v>
      </c>
      <c r="Y14" s="129"/>
      <c r="Z14" s="129"/>
      <c r="AA14" s="144" t="s">
        <v>226</v>
      </c>
      <c r="AB14" s="144"/>
      <c r="AC14" s="144"/>
      <c r="AD14" s="144" t="s">
        <v>475</v>
      </c>
      <c r="AE14" s="144"/>
      <c r="AF14" s="144"/>
      <c r="AG14" s="129" t="s">
        <v>476</v>
      </c>
      <c r="AH14" s="129"/>
      <c r="AI14" s="129"/>
      <c r="AJ14" s="129" t="s">
        <v>480</v>
      </c>
      <c r="AK14" s="129"/>
      <c r="AL14" s="129"/>
      <c r="AM14" s="144" t="s">
        <v>482</v>
      </c>
      <c r="AN14" s="144"/>
      <c r="AO14" s="144"/>
      <c r="AP14" s="129" t="s">
        <v>233</v>
      </c>
      <c r="AQ14" s="129"/>
      <c r="AR14" s="129"/>
      <c r="AS14" s="144" t="s">
        <v>484</v>
      </c>
      <c r="AT14" s="144"/>
      <c r="AU14" s="144"/>
      <c r="AV14" s="129" t="s">
        <v>485</v>
      </c>
      <c r="AW14" s="129"/>
      <c r="AX14" s="129"/>
      <c r="AY14" s="129" t="s">
        <v>239</v>
      </c>
      <c r="AZ14" s="129"/>
      <c r="BA14" s="129"/>
      <c r="BB14" s="129" t="s">
        <v>486</v>
      </c>
      <c r="BC14" s="129"/>
      <c r="BD14" s="129"/>
      <c r="BE14" s="129" t="s">
        <v>487</v>
      </c>
      <c r="BF14" s="129"/>
      <c r="BG14" s="129"/>
      <c r="BH14" s="129" t="s">
        <v>488</v>
      </c>
      <c r="BI14" s="129"/>
      <c r="BJ14" s="129"/>
      <c r="BK14" s="129" t="s">
        <v>494</v>
      </c>
      <c r="BL14" s="129"/>
      <c r="BM14" s="129"/>
      <c r="BN14" s="129" t="s">
        <v>490</v>
      </c>
      <c r="BO14" s="129"/>
      <c r="BP14" s="129"/>
      <c r="BQ14" s="129" t="s">
        <v>491</v>
      </c>
      <c r="BR14" s="129"/>
      <c r="BS14" s="129"/>
      <c r="BT14" s="129" t="s">
        <v>254</v>
      </c>
      <c r="BU14" s="129"/>
      <c r="BV14" s="129"/>
      <c r="BW14" s="129" t="s">
        <v>499</v>
      </c>
      <c r="BX14" s="129"/>
      <c r="BY14" s="129"/>
      <c r="BZ14" s="129" t="s">
        <v>257</v>
      </c>
      <c r="CA14" s="129"/>
      <c r="CB14" s="129"/>
      <c r="CC14" s="129" t="s">
        <v>260</v>
      </c>
      <c r="CD14" s="129"/>
      <c r="CE14" s="129"/>
      <c r="CF14" s="129" t="s">
        <v>502</v>
      </c>
      <c r="CG14" s="129"/>
      <c r="CH14" s="129"/>
      <c r="CI14" s="129" t="s">
        <v>506</v>
      </c>
      <c r="CJ14" s="129"/>
      <c r="CK14" s="129"/>
      <c r="CL14" s="129" t="s">
        <v>507</v>
      </c>
      <c r="CM14" s="129"/>
      <c r="CN14" s="129"/>
      <c r="CO14" s="129" t="s">
        <v>508</v>
      </c>
      <c r="CP14" s="129"/>
      <c r="CQ14" s="129"/>
      <c r="CR14" s="129" t="s">
        <v>509</v>
      </c>
      <c r="CS14" s="129"/>
      <c r="CT14" s="129"/>
      <c r="CU14" s="129" t="s">
        <v>510</v>
      </c>
      <c r="CV14" s="129"/>
      <c r="CW14" s="129"/>
      <c r="CX14" s="129" t="s">
        <v>511</v>
      </c>
      <c r="CY14" s="129"/>
      <c r="CZ14" s="129"/>
      <c r="DA14" s="129" t="s">
        <v>270</v>
      </c>
      <c r="DB14" s="129"/>
      <c r="DC14" s="129"/>
      <c r="DD14" s="154" t="s">
        <v>516</v>
      </c>
      <c r="DE14" s="154"/>
      <c r="DF14" s="154"/>
      <c r="DG14" s="154" t="s">
        <v>517</v>
      </c>
      <c r="DH14" s="154"/>
      <c r="DI14" s="154"/>
      <c r="DJ14" s="154" t="s">
        <v>521</v>
      </c>
      <c r="DK14" s="154"/>
      <c r="DL14" s="154"/>
      <c r="DM14" s="154" t="s">
        <v>283</v>
      </c>
      <c r="DN14" s="154"/>
      <c r="DO14" s="154"/>
      <c r="DP14" s="154" t="s">
        <v>286</v>
      </c>
      <c r="DQ14" s="154"/>
      <c r="DR14" s="154"/>
      <c r="DS14" s="154" t="s">
        <v>523</v>
      </c>
      <c r="DT14" s="154"/>
      <c r="DU14" s="154"/>
      <c r="DV14" s="154" t="s">
        <v>260</v>
      </c>
      <c r="DW14" s="154"/>
      <c r="DX14" s="154"/>
      <c r="DY14" s="129" t="s">
        <v>528</v>
      </c>
      <c r="DZ14" s="129"/>
      <c r="EA14" s="129"/>
      <c r="EB14" s="129" t="s">
        <v>529</v>
      </c>
      <c r="EC14" s="129"/>
      <c r="ED14" s="129"/>
      <c r="EE14" s="129" t="s">
        <v>295</v>
      </c>
      <c r="EF14" s="129"/>
      <c r="EG14" s="129"/>
      <c r="EH14" s="129" t="s">
        <v>532</v>
      </c>
      <c r="EI14" s="129"/>
      <c r="EJ14" s="129"/>
      <c r="EK14" s="129" t="s">
        <v>299</v>
      </c>
      <c r="EL14" s="129"/>
      <c r="EM14" s="129"/>
      <c r="EN14" s="129" t="s">
        <v>300</v>
      </c>
      <c r="EO14" s="129"/>
      <c r="EP14" s="129"/>
      <c r="EQ14" s="129" t="s">
        <v>535</v>
      </c>
      <c r="ER14" s="129"/>
      <c r="ES14" s="129"/>
      <c r="ET14" s="154" t="s">
        <v>536</v>
      </c>
      <c r="EU14" s="154"/>
      <c r="EV14" s="154"/>
      <c r="EW14" s="154" t="s">
        <v>537</v>
      </c>
      <c r="EX14" s="154"/>
      <c r="EY14" s="154"/>
      <c r="EZ14" s="154" t="s">
        <v>538</v>
      </c>
      <c r="FA14" s="154"/>
      <c r="FB14" s="154"/>
      <c r="FC14" s="154" t="s">
        <v>540</v>
      </c>
      <c r="FD14" s="154"/>
      <c r="FE14" s="154"/>
      <c r="FF14" s="154" t="s">
        <v>547</v>
      </c>
      <c r="FG14" s="154"/>
      <c r="FH14" s="154"/>
      <c r="FI14" s="154" t="s">
        <v>544</v>
      </c>
      <c r="FJ14" s="154"/>
      <c r="FK14" s="154"/>
      <c r="FL14" s="154" t="s">
        <v>545</v>
      </c>
      <c r="FM14" s="154"/>
      <c r="FN14" s="154"/>
      <c r="FO14" s="138" t="s">
        <v>318</v>
      </c>
      <c r="FP14" s="138"/>
      <c r="FQ14" s="138"/>
      <c r="FR14" s="129" t="s">
        <v>552</v>
      </c>
      <c r="FS14" s="129"/>
      <c r="FT14" s="129"/>
      <c r="FU14" s="129" t="s">
        <v>554</v>
      </c>
      <c r="FV14" s="129"/>
      <c r="FW14" s="129"/>
      <c r="FX14" s="129" t="s">
        <v>323</v>
      </c>
      <c r="FY14" s="129"/>
      <c r="FZ14" s="129"/>
      <c r="GA14" s="129" t="s">
        <v>556</v>
      </c>
      <c r="GB14" s="129"/>
      <c r="GC14" s="129"/>
      <c r="GD14" s="129" t="s">
        <v>558</v>
      </c>
      <c r="GE14" s="129"/>
      <c r="GF14" s="129"/>
      <c r="GG14" s="129" t="s">
        <v>562</v>
      </c>
      <c r="GH14" s="129"/>
      <c r="GI14" s="129"/>
      <c r="GJ14" s="144" t="s">
        <v>563</v>
      </c>
      <c r="GK14" s="144"/>
      <c r="GL14" s="144"/>
      <c r="GM14" s="129" t="s">
        <v>331</v>
      </c>
      <c r="GN14" s="129"/>
      <c r="GO14" s="129"/>
      <c r="GP14" s="129" t="s">
        <v>569</v>
      </c>
      <c r="GQ14" s="129"/>
      <c r="GR14" s="129"/>
      <c r="GS14" s="129" t="s">
        <v>575</v>
      </c>
      <c r="GT14" s="129"/>
      <c r="GU14" s="129"/>
      <c r="GV14" s="129" t="s">
        <v>576</v>
      </c>
      <c r="GW14" s="129"/>
      <c r="GX14" s="129"/>
      <c r="GY14" s="129" t="s">
        <v>336</v>
      </c>
      <c r="GZ14" s="129"/>
      <c r="HA14" s="129"/>
      <c r="HB14" s="129" t="s">
        <v>337</v>
      </c>
      <c r="HC14" s="129"/>
      <c r="HD14" s="129"/>
      <c r="HE14" s="129" t="s">
        <v>340</v>
      </c>
      <c r="HF14" s="129"/>
      <c r="HG14" s="129"/>
      <c r="HH14" s="129" t="s">
        <v>587</v>
      </c>
      <c r="HI14" s="129"/>
      <c r="HJ14" s="129"/>
      <c r="HK14" s="129" t="s">
        <v>593</v>
      </c>
      <c r="HL14" s="129"/>
      <c r="HM14" s="129"/>
      <c r="HN14" s="129" t="s">
        <v>595</v>
      </c>
      <c r="HO14" s="129"/>
      <c r="HP14" s="129"/>
      <c r="HQ14" s="129" t="s">
        <v>598</v>
      </c>
      <c r="HR14" s="129"/>
      <c r="HS14" s="129"/>
      <c r="HT14" s="129" t="s">
        <v>349</v>
      </c>
      <c r="HU14" s="129"/>
      <c r="HV14" s="129"/>
      <c r="HW14" s="129" t="s">
        <v>215</v>
      </c>
      <c r="HX14" s="129"/>
      <c r="HY14" s="129"/>
      <c r="HZ14" s="129" t="s">
        <v>604</v>
      </c>
      <c r="IA14" s="129"/>
      <c r="IB14" s="129"/>
      <c r="IC14" s="129" t="s">
        <v>607</v>
      </c>
      <c r="ID14" s="129"/>
      <c r="IE14" s="129"/>
      <c r="IF14" s="129" t="s">
        <v>355</v>
      </c>
      <c r="IG14" s="129"/>
      <c r="IH14" s="129"/>
      <c r="II14" s="129" t="s">
        <v>611</v>
      </c>
      <c r="IJ14" s="129"/>
      <c r="IK14" s="129"/>
      <c r="IL14" s="129" t="s">
        <v>612</v>
      </c>
      <c r="IM14" s="129"/>
      <c r="IN14" s="129"/>
      <c r="IO14" s="129" t="s">
        <v>616</v>
      </c>
      <c r="IP14" s="129"/>
      <c r="IQ14" s="129"/>
      <c r="IR14" s="129" t="s">
        <v>359</v>
      </c>
      <c r="IS14" s="129"/>
      <c r="IT14" s="129"/>
    </row>
    <row r="15" spans="1:254" ht="95.25" customHeight="1" x14ac:dyDescent="0.25">
      <c r="A15" s="76"/>
      <c r="B15" s="76"/>
      <c r="C15" s="46" t="s">
        <v>383</v>
      </c>
      <c r="D15" s="46" t="s">
        <v>460</v>
      </c>
      <c r="E15" s="46" t="s">
        <v>461</v>
      </c>
      <c r="F15" s="46" t="s">
        <v>216</v>
      </c>
      <c r="G15" s="46" t="s">
        <v>217</v>
      </c>
      <c r="H15" s="46" t="s">
        <v>218</v>
      </c>
      <c r="I15" s="46" t="s">
        <v>464</v>
      </c>
      <c r="J15" s="46" t="s">
        <v>465</v>
      </c>
      <c r="K15" s="46" t="s">
        <v>466</v>
      </c>
      <c r="L15" s="46" t="s">
        <v>161</v>
      </c>
      <c r="M15" s="46" t="s">
        <v>219</v>
      </c>
      <c r="N15" s="46" t="s">
        <v>220</v>
      </c>
      <c r="O15" s="46" t="s">
        <v>207</v>
      </c>
      <c r="P15" s="46" t="s">
        <v>221</v>
      </c>
      <c r="Q15" s="46" t="s">
        <v>222</v>
      </c>
      <c r="R15" s="46" t="s">
        <v>113</v>
      </c>
      <c r="S15" s="46" t="s">
        <v>164</v>
      </c>
      <c r="T15" s="46" t="s">
        <v>160</v>
      </c>
      <c r="U15" s="64" t="s">
        <v>223</v>
      </c>
      <c r="V15" s="64" t="s">
        <v>224</v>
      </c>
      <c r="W15" s="64" t="s">
        <v>470</v>
      </c>
      <c r="X15" s="47" t="s">
        <v>134</v>
      </c>
      <c r="Y15" s="47" t="s">
        <v>225</v>
      </c>
      <c r="Z15" s="47" t="s">
        <v>205</v>
      </c>
      <c r="AA15" s="47" t="s">
        <v>471</v>
      </c>
      <c r="AB15" s="47" t="s">
        <v>472</v>
      </c>
      <c r="AC15" s="47" t="s">
        <v>473</v>
      </c>
      <c r="AD15" s="47" t="s">
        <v>152</v>
      </c>
      <c r="AE15" s="47" t="s">
        <v>210</v>
      </c>
      <c r="AF15" s="47" t="s">
        <v>123</v>
      </c>
      <c r="AG15" s="47" t="s">
        <v>477</v>
      </c>
      <c r="AH15" s="47" t="s">
        <v>478</v>
      </c>
      <c r="AI15" s="47" t="s">
        <v>479</v>
      </c>
      <c r="AJ15" s="47" t="s">
        <v>231</v>
      </c>
      <c r="AK15" s="47" t="s">
        <v>481</v>
      </c>
      <c r="AL15" s="47" t="s">
        <v>232</v>
      </c>
      <c r="AM15" s="47" t="s">
        <v>228</v>
      </c>
      <c r="AN15" s="47" t="s">
        <v>229</v>
      </c>
      <c r="AO15" s="47" t="s">
        <v>230</v>
      </c>
      <c r="AP15" s="47" t="s">
        <v>233</v>
      </c>
      <c r="AQ15" s="47" t="s">
        <v>234</v>
      </c>
      <c r="AR15" s="47" t="s">
        <v>235</v>
      </c>
      <c r="AS15" s="47" t="s">
        <v>142</v>
      </c>
      <c r="AT15" s="47" t="s">
        <v>203</v>
      </c>
      <c r="AU15" s="47" t="s">
        <v>144</v>
      </c>
      <c r="AV15" s="47" t="s">
        <v>236</v>
      </c>
      <c r="AW15" s="47" t="s">
        <v>237</v>
      </c>
      <c r="AX15" s="47" t="s">
        <v>238</v>
      </c>
      <c r="AY15" s="47" t="s">
        <v>240</v>
      </c>
      <c r="AZ15" s="47" t="s">
        <v>241</v>
      </c>
      <c r="BA15" s="47" t="s">
        <v>242</v>
      </c>
      <c r="BB15" s="47" t="s">
        <v>243</v>
      </c>
      <c r="BC15" s="47" t="s">
        <v>244</v>
      </c>
      <c r="BD15" s="47" t="s">
        <v>245</v>
      </c>
      <c r="BE15" s="47" t="s">
        <v>627</v>
      </c>
      <c r="BF15" s="47" t="s">
        <v>246</v>
      </c>
      <c r="BG15" s="47" t="s">
        <v>247</v>
      </c>
      <c r="BH15" s="47" t="s">
        <v>248</v>
      </c>
      <c r="BI15" s="47" t="s">
        <v>249</v>
      </c>
      <c r="BJ15" s="47" t="s">
        <v>250</v>
      </c>
      <c r="BK15" s="47" t="s">
        <v>495</v>
      </c>
      <c r="BL15" s="47" t="s">
        <v>496</v>
      </c>
      <c r="BM15" s="47" t="s">
        <v>497</v>
      </c>
      <c r="BN15" s="47" t="s">
        <v>251</v>
      </c>
      <c r="BO15" s="47" t="s">
        <v>252</v>
      </c>
      <c r="BP15" s="47" t="s">
        <v>253</v>
      </c>
      <c r="BQ15" s="46" t="s">
        <v>491</v>
      </c>
      <c r="BR15" s="46" t="s">
        <v>492</v>
      </c>
      <c r="BS15" s="46" t="s">
        <v>493</v>
      </c>
      <c r="BT15" s="47" t="s">
        <v>255</v>
      </c>
      <c r="BU15" s="47" t="s">
        <v>498</v>
      </c>
      <c r="BV15" s="47" t="s">
        <v>256</v>
      </c>
      <c r="BW15" s="47" t="s">
        <v>212</v>
      </c>
      <c r="BX15" s="47" t="s">
        <v>500</v>
      </c>
      <c r="BY15" s="47" t="s">
        <v>213</v>
      </c>
      <c r="BZ15" s="47" t="s">
        <v>258</v>
      </c>
      <c r="CA15" s="47" t="s">
        <v>259</v>
      </c>
      <c r="CB15" s="47" t="s">
        <v>501</v>
      </c>
      <c r="CC15" s="47" t="s">
        <v>260</v>
      </c>
      <c r="CD15" s="47" t="s">
        <v>261</v>
      </c>
      <c r="CE15" s="47" t="s">
        <v>262</v>
      </c>
      <c r="CF15" s="46" t="s">
        <v>503</v>
      </c>
      <c r="CG15" s="46" t="s">
        <v>504</v>
      </c>
      <c r="CH15" s="46" t="s">
        <v>505</v>
      </c>
      <c r="CI15" s="47" t="s">
        <v>120</v>
      </c>
      <c r="CJ15" s="47" t="s">
        <v>263</v>
      </c>
      <c r="CK15" s="47" t="s">
        <v>264</v>
      </c>
      <c r="CL15" s="47" t="s">
        <v>628</v>
      </c>
      <c r="CM15" s="47" t="s">
        <v>275</v>
      </c>
      <c r="CN15" s="47" t="s">
        <v>276</v>
      </c>
      <c r="CO15" s="47" t="s">
        <v>206</v>
      </c>
      <c r="CP15" s="47" t="s">
        <v>265</v>
      </c>
      <c r="CQ15" s="47" t="s">
        <v>266</v>
      </c>
      <c r="CR15" s="47" t="s">
        <v>267</v>
      </c>
      <c r="CS15" s="47" t="s">
        <v>268</v>
      </c>
      <c r="CT15" s="47" t="s">
        <v>269</v>
      </c>
      <c r="CU15" s="47" t="s">
        <v>227</v>
      </c>
      <c r="CV15" s="47" t="s">
        <v>271</v>
      </c>
      <c r="CW15" s="47" t="s">
        <v>272</v>
      </c>
      <c r="CX15" s="47" t="s">
        <v>273</v>
      </c>
      <c r="CY15" s="47" t="s">
        <v>274</v>
      </c>
      <c r="CZ15" s="47" t="s">
        <v>512</v>
      </c>
      <c r="DA15" s="46" t="s">
        <v>513</v>
      </c>
      <c r="DB15" s="46" t="s">
        <v>514</v>
      </c>
      <c r="DC15" s="46" t="s">
        <v>515</v>
      </c>
      <c r="DD15" s="155" t="s">
        <v>277</v>
      </c>
      <c r="DE15" s="155" t="s">
        <v>278</v>
      </c>
      <c r="DF15" s="155" t="s">
        <v>279</v>
      </c>
      <c r="DG15" s="155" t="s">
        <v>518</v>
      </c>
      <c r="DH15" s="155" t="s">
        <v>519</v>
      </c>
      <c r="DI15" s="155" t="s">
        <v>520</v>
      </c>
      <c r="DJ15" s="155" t="s">
        <v>280</v>
      </c>
      <c r="DK15" s="155" t="s">
        <v>281</v>
      </c>
      <c r="DL15" s="155" t="s">
        <v>282</v>
      </c>
      <c r="DM15" s="155" t="s">
        <v>283</v>
      </c>
      <c r="DN15" s="155" t="s">
        <v>284</v>
      </c>
      <c r="DO15" s="155" t="s">
        <v>285</v>
      </c>
      <c r="DP15" s="155" t="s">
        <v>286</v>
      </c>
      <c r="DQ15" s="155" t="s">
        <v>287</v>
      </c>
      <c r="DR15" s="155" t="s">
        <v>522</v>
      </c>
      <c r="DS15" s="155" t="s">
        <v>524</v>
      </c>
      <c r="DT15" s="155" t="s">
        <v>525</v>
      </c>
      <c r="DU15" s="155" t="s">
        <v>526</v>
      </c>
      <c r="DV15" s="155" t="s">
        <v>260</v>
      </c>
      <c r="DW15" s="155" t="s">
        <v>527</v>
      </c>
      <c r="DX15" s="155" t="s">
        <v>288</v>
      </c>
      <c r="DY15" s="47" t="s">
        <v>289</v>
      </c>
      <c r="DZ15" s="47" t="s">
        <v>290</v>
      </c>
      <c r="EA15" s="47" t="s">
        <v>291</v>
      </c>
      <c r="EB15" s="47" t="s">
        <v>292</v>
      </c>
      <c r="EC15" s="47" t="s">
        <v>293</v>
      </c>
      <c r="ED15" s="47" t="s">
        <v>294</v>
      </c>
      <c r="EE15" s="47" t="s">
        <v>629</v>
      </c>
      <c r="EF15" s="47" t="s">
        <v>530</v>
      </c>
      <c r="EG15" s="47" t="s">
        <v>531</v>
      </c>
      <c r="EH15" s="47" t="s">
        <v>296</v>
      </c>
      <c r="EI15" s="47" t="s">
        <v>297</v>
      </c>
      <c r="EJ15" s="47" t="s">
        <v>298</v>
      </c>
      <c r="EK15" s="47" t="s">
        <v>299</v>
      </c>
      <c r="EL15" s="47" t="s">
        <v>533</v>
      </c>
      <c r="EM15" s="47" t="s">
        <v>534</v>
      </c>
      <c r="EN15" s="47" t="s">
        <v>301</v>
      </c>
      <c r="EO15" s="47" t="s">
        <v>302</v>
      </c>
      <c r="EP15" s="47" t="s">
        <v>303</v>
      </c>
      <c r="EQ15" s="47" t="s">
        <v>304</v>
      </c>
      <c r="ER15" s="47" t="s">
        <v>305</v>
      </c>
      <c r="ES15" s="47" t="s">
        <v>306</v>
      </c>
      <c r="ET15" s="155" t="s">
        <v>307</v>
      </c>
      <c r="EU15" s="155" t="s">
        <v>308</v>
      </c>
      <c r="EV15" s="155" t="s">
        <v>309</v>
      </c>
      <c r="EW15" s="155" t="s">
        <v>630</v>
      </c>
      <c r="EX15" s="155" t="s">
        <v>310</v>
      </c>
      <c r="EY15" s="155" t="s">
        <v>311</v>
      </c>
      <c r="EZ15" s="155" t="s">
        <v>312</v>
      </c>
      <c r="FA15" s="155" t="s">
        <v>313</v>
      </c>
      <c r="FB15" s="155" t="s">
        <v>539</v>
      </c>
      <c r="FC15" s="155" t="s">
        <v>541</v>
      </c>
      <c r="FD15" s="155" t="s">
        <v>542</v>
      </c>
      <c r="FE15" s="155" t="s">
        <v>543</v>
      </c>
      <c r="FF15" s="156" t="s">
        <v>314</v>
      </c>
      <c r="FG15" s="156" t="s">
        <v>548</v>
      </c>
      <c r="FH15" s="155" t="s">
        <v>315</v>
      </c>
      <c r="FI15" s="155" t="s">
        <v>113</v>
      </c>
      <c r="FJ15" s="155" t="s">
        <v>164</v>
      </c>
      <c r="FK15" s="155" t="s">
        <v>160</v>
      </c>
      <c r="FL15" s="155" t="s">
        <v>316</v>
      </c>
      <c r="FM15" s="155" t="s">
        <v>317</v>
      </c>
      <c r="FN15" s="155" t="s">
        <v>546</v>
      </c>
      <c r="FO15" s="47" t="s">
        <v>549</v>
      </c>
      <c r="FP15" s="47" t="s">
        <v>550</v>
      </c>
      <c r="FQ15" s="47" t="s">
        <v>551</v>
      </c>
      <c r="FR15" s="47" t="s">
        <v>319</v>
      </c>
      <c r="FS15" s="47" t="s">
        <v>320</v>
      </c>
      <c r="FT15" s="47" t="s">
        <v>553</v>
      </c>
      <c r="FU15" s="47" t="s">
        <v>321</v>
      </c>
      <c r="FV15" s="47" t="s">
        <v>322</v>
      </c>
      <c r="FW15" s="47" t="s">
        <v>555</v>
      </c>
      <c r="FX15" s="47" t="s">
        <v>624</v>
      </c>
      <c r="FY15" s="47" t="s">
        <v>324</v>
      </c>
      <c r="FZ15" s="47" t="s">
        <v>325</v>
      </c>
      <c r="GA15" s="47" t="s">
        <v>326</v>
      </c>
      <c r="GB15" s="47" t="s">
        <v>327</v>
      </c>
      <c r="GC15" s="47" t="s">
        <v>557</v>
      </c>
      <c r="GD15" s="46" t="s">
        <v>559</v>
      </c>
      <c r="GE15" s="46" t="s">
        <v>560</v>
      </c>
      <c r="GF15" s="46" t="s">
        <v>561</v>
      </c>
      <c r="GG15" s="47" t="s">
        <v>328</v>
      </c>
      <c r="GH15" s="47" t="s">
        <v>329</v>
      </c>
      <c r="GI15" s="47" t="s">
        <v>330</v>
      </c>
      <c r="GJ15" s="47" t="s">
        <v>564</v>
      </c>
      <c r="GK15" s="47" t="s">
        <v>565</v>
      </c>
      <c r="GL15" s="47" t="s">
        <v>566</v>
      </c>
      <c r="GM15" s="47" t="s">
        <v>331</v>
      </c>
      <c r="GN15" s="47" t="s">
        <v>332</v>
      </c>
      <c r="GO15" s="47" t="s">
        <v>333</v>
      </c>
      <c r="GP15" s="47" t="s">
        <v>571</v>
      </c>
      <c r="GQ15" s="47" t="s">
        <v>572</v>
      </c>
      <c r="GR15" s="47" t="s">
        <v>573</v>
      </c>
      <c r="GS15" s="47" t="s">
        <v>631</v>
      </c>
      <c r="GT15" s="47" t="s">
        <v>334</v>
      </c>
      <c r="GU15" s="47" t="s">
        <v>335</v>
      </c>
      <c r="GV15" s="46" t="s">
        <v>577</v>
      </c>
      <c r="GW15" s="46" t="s">
        <v>578</v>
      </c>
      <c r="GX15" s="46" t="s">
        <v>579</v>
      </c>
      <c r="GY15" s="47" t="s">
        <v>582</v>
      </c>
      <c r="GZ15" s="47" t="s">
        <v>583</v>
      </c>
      <c r="HA15" s="47" t="s">
        <v>584</v>
      </c>
      <c r="HB15" s="47" t="s">
        <v>337</v>
      </c>
      <c r="HC15" s="47" t="s">
        <v>338</v>
      </c>
      <c r="HD15" s="47" t="s">
        <v>339</v>
      </c>
      <c r="HE15" s="47" t="s">
        <v>341</v>
      </c>
      <c r="HF15" s="47" t="s">
        <v>342</v>
      </c>
      <c r="HG15" s="47" t="s">
        <v>343</v>
      </c>
      <c r="HH15" s="46" t="s">
        <v>589</v>
      </c>
      <c r="HI15" s="46" t="s">
        <v>590</v>
      </c>
      <c r="HJ15" s="46" t="s">
        <v>591</v>
      </c>
      <c r="HK15" s="47" t="s">
        <v>344</v>
      </c>
      <c r="HL15" s="47" t="s">
        <v>345</v>
      </c>
      <c r="HM15" s="47" t="s">
        <v>346</v>
      </c>
      <c r="HN15" s="47" t="s">
        <v>347</v>
      </c>
      <c r="HO15" s="47" t="s">
        <v>596</v>
      </c>
      <c r="HP15" s="47" t="s">
        <v>348</v>
      </c>
      <c r="HQ15" s="47" t="s">
        <v>350</v>
      </c>
      <c r="HR15" s="47" t="s">
        <v>351</v>
      </c>
      <c r="HS15" s="47" t="s">
        <v>352</v>
      </c>
      <c r="HT15" s="46" t="s">
        <v>599</v>
      </c>
      <c r="HU15" s="46" t="s">
        <v>600</v>
      </c>
      <c r="HV15" s="46" t="s">
        <v>601</v>
      </c>
      <c r="HW15" s="47" t="s">
        <v>215</v>
      </c>
      <c r="HX15" s="47" t="s">
        <v>353</v>
      </c>
      <c r="HY15" s="47" t="s">
        <v>354</v>
      </c>
      <c r="HZ15" s="47" t="s">
        <v>604</v>
      </c>
      <c r="IA15" s="47" t="s">
        <v>605</v>
      </c>
      <c r="IB15" s="47" t="s">
        <v>606</v>
      </c>
      <c r="IC15" s="47" t="s">
        <v>608</v>
      </c>
      <c r="ID15" s="47" t="s">
        <v>609</v>
      </c>
      <c r="IE15" s="47" t="s">
        <v>610</v>
      </c>
      <c r="IF15" s="47" t="s">
        <v>355</v>
      </c>
      <c r="IG15" s="47" t="s">
        <v>356</v>
      </c>
      <c r="IH15" s="47" t="s">
        <v>357</v>
      </c>
      <c r="II15" s="46" t="s">
        <v>156</v>
      </c>
      <c r="IJ15" s="46" t="s">
        <v>358</v>
      </c>
      <c r="IK15" s="46" t="s">
        <v>163</v>
      </c>
      <c r="IL15" s="47" t="s">
        <v>613</v>
      </c>
      <c r="IM15" s="47" t="s">
        <v>614</v>
      </c>
      <c r="IN15" s="47" t="s">
        <v>615</v>
      </c>
      <c r="IO15" s="47" t="s">
        <v>617</v>
      </c>
      <c r="IP15" s="47" t="s">
        <v>618</v>
      </c>
      <c r="IQ15" s="47" t="s">
        <v>619</v>
      </c>
      <c r="IR15" s="47" t="s">
        <v>360</v>
      </c>
      <c r="IS15" s="47" t="s">
        <v>361</v>
      </c>
      <c r="IT15" s="47" t="s">
        <v>362</v>
      </c>
    </row>
    <row r="16" spans="1:254" s="35" customFormat="1" ht="12" customHeight="1" x14ac:dyDescent="0.25">
      <c r="A16" s="33">
        <v>1</v>
      </c>
      <c r="B16" s="62" t="s">
        <v>633</v>
      </c>
      <c r="C16" s="48">
        <v>1</v>
      </c>
      <c r="D16" s="48"/>
      <c r="E16" s="48"/>
      <c r="F16" s="48"/>
      <c r="G16" s="48">
        <v>1</v>
      </c>
      <c r="H16" s="48"/>
      <c r="I16" s="48"/>
      <c r="J16" s="48">
        <v>1</v>
      </c>
      <c r="K16" s="48"/>
      <c r="L16" s="48"/>
      <c r="M16" s="48">
        <v>1</v>
      </c>
      <c r="N16" s="48"/>
      <c r="O16" s="48">
        <v>1</v>
      </c>
      <c r="P16" s="48"/>
      <c r="Q16" s="48"/>
      <c r="R16" s="48"/>
      <c r="S16" s="48">
        <v>1</v>
      </c>
      <c r="T16" s="48"/>
      <c r="U16" s="65"/>
      <c r="V16" s="65">
        <v>1</v>
      </c>
      <c r="W16" s="65"/>
      <c r="X16" s="48">
        <v>1</v>
      </c>
      <c r="Y16" s="48"/>
      <c r="Z16" s="48"/>
      <c r="AA16" s="48">
        <v>1</v>
      </c>
      <c r="AB16" s="48"/>
      <c r="AC16" s="48"/>
      <c r="AD16" s="48"/>
      <c r="AE16" s="48">
        <v>1</v>
      </c>
      <c r="AF16" s="48"/>
      <c r="AG16" s="49"/>
      <c r="AH16" s="49"/>
      <c r="AI16" s="49">
        <v>1</v>
      </c>
      <c r="AJ16" s="49">
        <v>1</v>
      </c>
      <c r="AK16" s="49"/>
      <c r="AL16" s="49"/>
      <c r="AM16" s="49"/>
      <c r="AN16" s="49">
        <v>1</v>
      </c>
      <c r="AO16" s="49"/>
      <c r="AP16" s="49"/>
      <c r="AQ16" s="49">
        <v>1</v>
      </c>
      <c r="AR16" s="49"/>
      <c r="AS16" s="49"/>
      <c r="AT16" s="49"/>
      <c r="AU16" s="49">
        <v>1</v>
      </c>
      <c r="AV16" s="65"/>
      <c r="AW16" s="65">
        <v>1</v>
      </c>
      <c r="AX16" s="65"/>
      <c r="AY16" s="48">
        <v>1</v>
      </c>
      <c r="AZ16" s="48"/>
      <c r="BA16" s="48"/>
      <c r="BB16" s="48">
        <v>1</v>
      </c>
      <c r="BC16" s="48"/>
      <c r="BD16" s="48"/>
      <c r="BE16" s="48"/>
      <c r="BF16" s="48">
        <v>1</v>
      </c>
      <c r="BG16" s="48"/>
      <c r="BH16" s="49"/>
      <c r="BI16" s="49"/>
      <c r="BJ16" s="49">
        <v>1</v>
      </c>
      <c r="BK16" s="49">
        <v>1</v>
      </c>
      <c r="BL16" s="49"/>
      <c r="BM16" s="49"/>
      <c r="BN16" s="49"/>
      <c r="BO16" s="49">
        <v>1</v>
      </c>
      <c r="BP16" s="49"/>
      <c r="BQ16" s="49"/>
      <c r="BR16" s="49">
        <v>1</v>
      </c>
      <c r="BS16" s="49"/>
      <c r="BT16" s="49"/>
      <c r="BU16" s="49"/>
      <c r="BV16" s="49">
        <v>1</v>
      </c>
      <c r="BW16" s="48"/>
      <c r="BX16" s="48">
        <v>1</v>
      </c>
      <c r="BY16" s="48"/>
      <c r="BZ16" s="50"/>
      <c r="CA16" s="49">
        <v>1</v>
      </c>
      <c r="CB16" s="49"/>
      <c r="CC16" s="49">
        <v>1</v>
      </c>
      <c r="CD16" s="49"/>
      <c r="CE16" s="49"/>
      <c r="CF16" s="49"/>
      <c r="CG16" s="49">
        <v>1</v>
      </c>
      <c r="CH16" s="49"/>
      <c r="CI16" s="49">
        <v>1</v>
      </c>
      <c r="CJ16" s="49"/>
      <c r="CK16" s="49"/>
      <c r="CL16" s="49"/>
      <c r="CM16" s="49">
        <v>1</v>
      </c>
      <c r="CN16" s="49"/>
      <c r="CO16" s="49">
        <v>1</v>
      </c>
      <c r="CP16" s="49"/>
      <c r="CQ16" s="49"/>
      <c r="CR16" s="49"/>
      <c r="CS16" s="49">
        <v>1</v>
      </c>
      <c r="CT16" s="49"/>
      <c r="CU16" s="49">
        <v>1</v>
      </c>
      <c r="CV16" s="49"/>
      <c r="CW16" s="49"/>
      <c r="CX16" s="49">
        <v>1</v>
      </c>
      <c r="CY16" s="49"/>
      <c r="CZ16" s="49"/>
      <c r="DA16" s="49">
        <v>1</v>
      </c>
      <c r="DB16" s="49"/>
      <c r="DC16" s="49"/>
      <c r="DD16" s="162">
        <v>1</v>
      </c>
      <c r="DE16" s="157"/>
      <c r="DF16" s="157"/>
      <c r="DG16" s="157"/>
      <c r="DH16" s="157">
        <v>1</v>
      </c>
      <c r="DI16" s="157"/>
      <c r="DJ16" s="157"/>
      <c r="DK16" s="157">
        <v>1</v>
      </c>
      <c r="DL16" s="157"/>
      <c r="DM16" s="157">
        <v>1</v>
      </c>
      <c r="DN16" s="157"/>
      <c r="DO16" s="157"/>
      <c r="DP16" s="157"/>
      <c r="DQ16" s="157"/>
      <c r="DR16" s="157">
        <v>1</v>
      </c>
      <c r="DS16" s="157">
        <v>1</v>
      </c>
      <c r="DT16" s="157"/>
      <c r="DU16" s="157"/>
      <c r="DV16" s="157"/>
      <c r="DW16" s="157">
        <v>1</v>
      </c>
      <c r="DX16" s="157"/>
      <c r="DY16" s="49"/>
      <c r="DZ16" s="49">
        <v>1</v>
      </c>
      <c r="EA16" s="49"/>
      <c r="EB16" s="49"/>
      <c r="EC16" s="49"/>
      <c r="ED16" s="49">
        <v>1</v>
      </c>
      <c r="EE16" s="49"/>
      <c r="EF16" s="49"/>
      <c r="EG16" s="49">
        <v>1</v>
      </c>
      <c r="EH16" s="49"/>
      <c r="EI16" s="49">
        <v>1</v>
      </c>
      <c r="EJ16" s="49"/>
      <c r="EK16" s="49"/>
      <c r="EL16" s="49">
        <v>1</v>
      </c>
      <c r="EM16" s="49"/>
      <c r="EN16" s="49"/>
      <c r="EO16" s="49">
        <v>1</v>
      </c>
      <c r="EP16" s="49"/>
      <c r="EQ16" s="49"/>
      <c r="ER16" s="49">
        <v>1</v>
      </c>
      <c r="ES16" s="49"/>
      <c r="ET16" s="157"/>
      <c r="EU16" s="157"/>
      <c r="EV16" s="157">
        <v>1</v>
      </c>
      <c r="EW16" s="157"/>
      <c r="EX16" s="157">
        <v>1</v>
      </c>
      <c r="EY16" s="157"/>
      <c r="EZ16" s="157">
        <v>1</v>
      </c>
      <c r="FA16" s="157"/>
      <c r="FB16" s="157"/>
      <c r="FC16" s="157"/>
      <c r="FD16" s="157"/>
      <c r="FE16" s="157">
        <v>1</v>
      </c>
      <c r="FF16" s="157"/>
      <c r="FG16" s="159">
        <v>1</v>
      </c>
      <c r="FH16" s="157"/>
      <c r="FI16" s="157"/>
      <c r="FJ16" s="157">
        <v>1</v>
      </c>
      <c r="FK16" s="157"/>
      <c r="FL16" s="157"/>
      <c r="FM16" s="157">
        <v>1</v>
      </c>
      <c r="FN16" s="157"/>
      <c r="FO16" s="49"/>
      <c r="FP16" s="49">
        <v>1</v>
      </c>
      <c r="FQ16" s="49"/>
      <c r="FR16" s="49">
        <v>1</v>
      </c>
      <c r="FS16" s="49"/>
      <c r="FT16" s="49"/>
      <c r="FU16" s="49"/>
      <c r="FV16" s="49">
        <v>1</v>
      </c>
      <c r="FW16" s="49"/>
      <c r="FX16" s="49">
        <v>1</v>
      </c>
      <c r="FY16" s="49"/>
      <c r="FZ16" s="49"/>
      <c r="GA16" s="49"/>
      <c r="GB16" s="49">
        <v>1</v>
      </c>
      <c r="GC16" s="49"/>
      <c r="GD16" s="49"/>
      <c r="GE16" s="49"/>
      <c r="GF16" s="49">
        <v>1</v>
      </c>
      <c r="GG16" s="49"/>
      <c r="GH16" s="49">
        <v>1</v>
      </c>
      <c r="GI16" s="49"/>
      <c r="GJ16" s="49">
        <v>1</v>
      </c>
      <c r="GK16" s="49"/>
      <c r="GL16" s="49"/>
      <c r="GM16" s="49">
        <v>1</v>
      </c>
      <c r="GN16" s="49"/>
      <c r="GO16" s="49"/>
      <c r="GP16" s="49">
        <v>1</v>
      </c>
      <c r="GQ16" s="49"/>
      <c r="GR16" s="49"/>
      <c r="GS16" s="49">
        <v>1</v>
      </c>
      <c r="GT16" s="49"/>
      <c r="GU16" s="49"/>
      <c r="GV16" s="49">
        <v>1</v>
      </c>
      <c r="GW16" s="49"/>
      <c r="GX16" s="49"/>
      <c r="GY16" s="49"/>
      <c r="GZ16" s="49"/>
      <c r="HA16" s="49">
        <v>1</v>
      </c>
      <c r="HB16" s="49">
        <v>1</v>
      </c>
      <c r="HC16" s="49"/>
      <c r="HD16" s="49"/>
      <c r="HE16" s="49">
        <v>1</v>
      </c>
      <c r="HF16" s="49"/>
      <c r="HG16" s="49"/>
      <c r="HH16" s="49">
        <v>1</v>
      </c>
      <c r="HI16" s="49"/>
      <c r="HJ16" s="49"/>
      <c r="HK16" s="49"/>
      <c r="HL16" s="49"/>
      <c r="HM16" s="49">
        <v>1</v>
      </c>
      <c r="HN16" s="49"/>
      <c r="HO16" s="49"/>
      <c r="HP16" s="49">
        <v>1</v>
      </c>
      <c r="HQ16" s="49"/>
      <c r="HR16" s="49"/>
      <c r="HS16" s="49">
        <v>1</v>
      </c>
      <c r="HT16" s="49">
        <v>1</v>
      </c>
      <c r="HU16" s="49"/>
      <c r="HV16" s="49"/>
      <c r="HW16" s="49"/>
      <c r="HX16" s="49">
        <v>1</v>
      </c>
      <c r="HY16" s="49"/>
      <c r="HZ16" s="49">
        <v>1</v>
      </c>
      <c r="IA16" s="49"/>
      <c r="IB16" s="49"/>
      <c r="IC16" s="49"/>
      <c r="ID16" s="49">
        <v>1</v>
      </c>
      <c r="IE16" s="49"/>
      <c r="IF16" s="49">
        <v>1</v>
      </c>
      <c r="IG16" s="49"/>
      <c r="IH16" s="49"/>
      <c r="II16" s="49">
        <v>1</v>
      </c>
      <c r="IJ16" s="49"/>
      <c r="IK16" s="49"/>
      <c r="IL16" s="49">
        <v>1</v>
      </c>
      <c r="IM16" s="49"/>
      <c r="IN16" s="49"/>
      <c r="IO16" s="49">
        <v>1</v>
      </c>
      <c r="IP16" s="49"/>
      <c r="IQ16" s="49"/>
      <c r="IR16" s="49">
        <v>1</v>
      </c>
      <c r="IS16" s="49"/>
      <c r="IT16" s="49"/>
    </row>
    <row r="17" spans="1:254" s="35" customFormat="1" ht="12" customHeight="1" x14ac:dyDescent="0.25">
      <c r="A17" s="36">
        <v>2</v>
      </c>
      <c r="B17" s="63" t="s">
        <v>634</v>
      </c>
      <c r="C17" s="48"/>
      <c r="D17" s="51">
        <v>1</v>
      </c>
      <c r="E17" s="51"/>
      <c r="F17" s="48"/>
      <c r="G17" s="51">
        <v>1</v>
      </c>
      <c r="H17" s="51"/>
      <c r="I17" s="48">
        <v>1</v>
      </c>
      <c r="J17" s="51"/>
      <c r="K17" s="51"/>
      <c r="L17" s="48"/>
      <c r="M17" s="51">
        <v>1</v>
      </c>
      <c r="N17" s="51"/>
      <c r="O17" s="48">
        <v>1</v>
      </c>
      <c r="P17" s="51"/>
      <c r="Q17" s="51"/>
      <c r="R17" s="48"/>
      <c r="S17" s="51">
        <v>1</v>
      </c>
      <c r="T17" s="51"/>
      <c r="U17" s="65">
        <v>1</v>
      </c>
      <c r="V17" s="66"/>
      <c r="W17" s="66"/>
      <c r="X17" s="48">
        <v>1</v>
      </c>
      <c r="Y17" s="51"/>
      <c r="Z17" s="51"/>
      <c r="AA17" s="48"/>
      <c r="AB17" s="51">
        <v>1</v>
      </c>
      <c r="AC17" s="51"/>
      <c r="AD17" s="48">
        <v>1</v>
      </c>
      <c r="AE17" s="51"/>
      <c r="AF17" s="51"/>
      <c r="AG17" s="49"/>
      <c r="AH17" s="52">
        <v>1</v>
      </c>
      <c r="AI17" s="52"/>
      <c r="AJ17" s="49"/>
      <c r="AK17" s="52"/>
      <c r="AL17" s="52">
        <v>1</v>
      </c>
      <c r="AM17" s="49">
        <v>1</v>
      </c>
      <c r="AN17" s="52"/>
      <c r="AO17" s="52"/>
      <c r="AP17" s="52">
        <v>1</v>
      </c>
      <c r="AQ17" s="52"/>
      <c r="AR17" s="52"/>
      <c r="AS17" s="52"/>
      <c r="AT17" s="52">
        <v>1</v>
      </c>
      <c r="AU17" s="52"/>
      <c r="AV17" s="65">
        <v>1</v>
      </c>
      <c r="AW17" s="66"/>
      <c r="AX17" s="66"/>
      <c r="AY17" s="48">
        <v>1</v>
      </c>
      <c r="AZ17" s="51"/>
      <c r="BA17" s="51"/>
      <c r="BB17" s="48"/>
      <c r="BC17" s="51">
        <v>1</v>
      </c>
      <c r="BD17" s="51"/>
      <c r="BE17" s="48">
        <v>1</v>
      </c>
      <c r="BF17" s="51"/>
      <c r="BG17" s="51"/>
      <c r="BH17" s="49"/>
      <c r="BI17" s="52">
        <v>1</v>
      </c>
      <c r="BJ17" s="52"/>
      <c r="BK17" s="49"/>
      <c r="BL17" s="52"/>
      <c r="BM17" s="52">
        <v>1</v>
      </c>
      <c r="BN17" s="49">
        <v>1</v>
      </c>
      <c r="BO17" s="52"/>
      <c r="BP17" s="52"/>
      <c r="BQ17" s="52">
        <v>1</v>
      </c>
      <c r="BR17" s="52"/>
      <c r="BS17" s="52"/>
      <c r="BT17" s="52"/>
      <c r="BU17" s="52">
        <v>1</v>
      </c>
      <c r="BV17" s="52"/>
      <c r="BW17" s="49"/>
      <c r="BX17" s="49">
        <v>1</v>
      </c>
      <c r="BY17" s="49"/>
      <c r="BZ17" s="52">
        <v>1</v>
      </c>
      <c r="CA17" s="52"/>
      <c r="CB17" s="52"/>
      <c r="CC17" s="52">
        <v>1</v>
      </c>
      <c r="CD17" s="52"/>
      <c r="CE17" s="52"/>
      <c r="CF17" s="52"/>
      <c r="CG17" s="52">
        <v>1</v>
      </c>
      <c r="CH17" s="52"/>
      <c r="CI17" s="52"/>
      <c r="CJ17" s="52">
        <v>1</v>
      </c>
      <c r="CK17" s="52"/>
      <c r="CL17" s="52"/>
      <c r="CM17" s="52">
        <v>1</v>
      </c>
      <c r="CN17" s="52"/>
      <c r="CO17" s="52">
        <v>1</v>
      </c>
      <c r="CP17" s="52"/>
      <c r="CQ17" s="52"/>
      <c r="CR17" s="52"/>
      <c r="CS17" s="52">
        <v>1</v>
      </c>
      <c r="CT17" s="52"/>
      <c r="CU17" s="52"/>
      <c r="CV17" s="52">
        <v>1</v>
      </c>
      <c r="CW17" s="52"/>
      <c r="CX17" s="52"/>
      <c r="CY17" s="52">
        <v>1</v>
      </c>
      <c r="CZ17" s="52"/>
      <c r="DA17" s="52">
        <v>1</v>
      </c>
      <c r="DB17" s="52"/>
      <c r="DC17" s="52"/>
      <c r="DD17" s="163"/>
      <c r="DE17" s="158">
        <v>1</v>
      </c>
      <c r="DF17" s="158"/>
      <c r="DG17" s="158">
        <v>1</v>
      </c>
      <c r="DH17" s="158"/>
      <c r="DI17" s="158"/>
      <c r="DJ17" s="158"/>
      <c r="DK17" s="158">
        <v>1</v>
      </c>
      <c r="DL17" s="158"/>
      <c r="DM17" s="158"/>
      <c r="DN17" s="158">
        <v>1</v>
      </c>
      <c r="DO17" s="158"/>
      <c r="DP17" s="158"/>
      <c r="DQ17" s="158">
        <v>1</v>
      </c>
      <c r="DR17" s="158"/>
      <c r="DS17" s="158">
        <v>1</v>
      </c>
      <c r="DT17" s="158"/>
      <c r="DU17" s="158"/>
      <c r="DV17" s="158"/>
      <c r="DW17" s="158">
        <v>1</v>
      </c>
      <c r="DX17" s="158"/>
      <c r="DY17" s="52"/>
      <c r="DZ17" s="52"/>
      <c r="EA17" s="52">
        <v>1</v>
      </c>
      <c r="EB17" s="52"/>
      <c r="EC17" s="52">
        <v>1</v>
      </c>
      <c r="ED17" s="52"/>
      <c r="EE17" s="52"/>
      <c r="EF17" s="52">
        <v>1</v>
      </c>
      <c r="EG17" s="52"/>
      <c r="EH17" s="52"/>
      <c r="EI17" s="52"/>
      <c r="EJ17" s="52">
        <v>1</v>
      </c>
      <c r="EK17" s="52"/>
      <c r="EL17" s="52">
        <v>1</v>
      </c>
      <c r="EM17" s="52"/>
      <c r="EN17" s="52"/>
      <c r="EO17" s="52">
        <v>1</v>
      </c>
      <c r="EP17" s="52"/>
      <c r="EQ17" s="52">
        <v>1</v>
      </c>
      <c r="ER17" s="52"/>
      <c r="ES17" s="52"/>
      <c r="ET17" s="158"/>
      <c r="EU17" s="158">
        <v>1</v>
      </c>
      <c r="EV17" s="158"/>
      <c r="EW17" s="158"/>
      <c r="EX17" s="158">
        <v>1</v>
      </c>
      <c r="EY17" s="158"/>
      <c r="EZ17" s="158"/>
      <c r="FA17" s="158">
        <v>1</v>
      </c>
      <c r="FB17" s="158"/>
      <c r="FC17" s="158"/>
      <c r="FD17" s="158">
        <v>1</v>
      </c>
      <c r="FE17" s="158"/>
      <c r="FF17" s="158">
        <v>1</v>
      </c>
      <c r="FG17" s="158"/>
      <c r="FH17" s="158"/>
      <c r="FI17" s="158"/>
      <c r="FJ17" s="158"/>
      <c r="FK17" s="158">
        <v>1</v>
      </c>
      <c r="FL17" s="158"/>
      <c r="FM17" s="158">
        <v>1</v>
      </c>
      <c r="FN17" s="158"/>
      <c r="FO17" s="52"/>
      <c r="FP17" s="52"/>
      <c r="FQ17" s="52">
        <v>1</v>
      </c>
      <c r="FR17" s="52"/>
      <c r="FS17" s="52">
        <v>1</v>
      </c>
      <c r="FT17" s="52"/>
      <c r="FU17" s="52"/>
      <c r="FV17" s="52"/>
      <c r="FW17" s="52">
        <v>1</v>
      </c>
      <c r="FX17" s="52">
        <v>1</v>
      </c>
      <c r="FY17" s="52"/>
      <c r="FZ17" s="52"/>
      <c r="GA17" s="52">
        <v>1</v>
      </c>
      <c r="GB17" s="52"/>
      <c r="GC17" s="52"/>
      <c r="GD17" s="52"/>
      <c r="GE17" s="52">
        <v>1</v>
      </c>
      <c r="GF17" s="52"/>
      <c r="GG17" s="52"/>
      <c r="GH17" s="52">
        <v>1</v>
      </c>
      <c r="GI17" s="52"/>
      <c r="GJ17" s="52"/>
      <c r="GK17" s="52">
        <v>1</v>
      </c>
      <c r="GL17" s="52"/>
      <c r="GM17" s="52">
        <v>1</v>
      </c>
      <c r="GN17" s="52"/>
      <c r="GO17" s="52"/>
      <c r="GP17" s="52">
        <v>1</v>
      </c>
      <c r="GQ17" s="52"/>
      <c r="GR17" s="52"/>
      <c r="GS17" s="52"/>
      <c r="GT17" s="52">
        <v>1</v>
      </c>
      <c r="GU17" s="52"/>
      <c r="GV17" s="52"/>
      <c r="GW17" s="52">
        <v>1</v>
      </c>
      <c r="GX17" s="52"/>
      <c r="GY17" s="52"/>
      <c r="GZ17" s="52">
        <v>1</v>
      </c>
      <c r="HA17" s="52"/>
      <c r="HB17" s="52">
        <v>1</v>
      </c>
      <c r="HC17" s="52"/>
      <c r="HD17" s="52"/>
      <c r="HE17" s="52"/>
      <c r="HF17" s="52">
        <v>1</v>
      </c>
      <c r="HG17" s="52"/>
      <c r="HH17" s="52"/>
      <c r="HI17" s="52">
        <v>1</v>
      </c>
      <c r="HJ17" s="52"/>
      <c r="HK17" s="52"/>
      <c r="HL17" s="52"/>
      <c r="HM17" s="52">
        <v>1</v>
      </c>
      <c r="HN17" s="52"/>
      <c r="HO17" s="52">
        <v>1</v>
      </c>
      <c r="HP17" s="52"/>
      <c r="HQ17" s="52"/>
      <c r="HR17" s="52">
        <v>1</v>
      </c>
      <c r="HS17" s="52"/>
      <c r="HT17" s="52"/>
      <c r="HU17" s="52">
        <v>1</v>
      </c>
      <c r="HV17" s="52"/>
      <c r="HW17" s="52">
        <v>1</v>
      </c>
      <c r="HX17" s="52"/>
      <c r="HY17" s="52"/>
      <c r="HZ17" s="52"/>
      <c r="IA17" s="52">
        <v>1</v>
      </c>
      <c r="IB17" s="52"/>
      <c r="IC17" s="52">
        <v>1</v>
      </c>
      <c r="ID17" s="52"/>
      <c r="IE17" s="52"/>
      <c r="IF17" s="52">
        <v>1</v>
      </c>
      <c r="IG17" s="52"/>
      <c r="IH17" s="52"/>
      <c r="II17" s="52">
        <v>1</v>
      </c>
      <c r="IJ17" s="52"/>
      <c r="IK17" s="52"/>
      <c r="IL17" s="52">
        <v>1</v>
      </c>
      <c r="IM17" s="52"/>
      <c r="IN17" s="52"/>
      <c r="IO17" s="52"/>
      <c r="IP17" s="52"/>
      <c r="IQ17" s="52">
        <v>1</v>
      </c>
      <c r="IR17" s="52">
        <v>1</v>
      </c>
      <c r="IS17" s="52"/>
      <c r="IT17" s="52"/>
    </row>
    <row r="18" spans="1:254" s="35" customFormat="1" ht="12" customHeight="1" x14ac:dyDescent="0.25">
      <c r="A18" s="36">
        <v>3</v>
      </c>
      <c r="B18" s="63" t="s">
        <v>635</v>
      </c>
      <c r="C18" s="48">
        <v>1</v>
      </c>
      <c r="D18" s="51"/>
      <c r="E18" s="51"/>
      <c r="F18" s="48"/>
      <c r="G18" s="51">
        <v>1</v>
      </c>
      <c r="H18" s="51"/>
      <c r="I18" s="48"/>
      <c r="J18" s="51">
        <v>1</v>
      </c>
      <c r="K18" s="51"/>
      <c r="L18" s="48">
        <v>1</v>
      </c>
      <c r="M18" s="51"/>
      <c r="N18" s="51"/>
      <c r="O18" s="48">
        <v>1</v>
      </c>
      <c r="P18" s="51"/>
      <c r="Q18" s="51"/>
      <c r="R18" s="48"/>
      <c r="S18" s="51"/>
      <c r="T18" s="51">
        <v>1</v>
      </c>
      <c r="U18" s="65"/>
      <c r="V18" s="66">
        <v>1</v>
      </c>
      <c r="W18" s="66"/>
      <c r="X18" s="48">
        <v>1</v>
      </c>
      <c r="Y18" s="51"/>
      <c r="Z18" s="51"/>
      <c r="AA18" s="48">
        <v>1</v>
      </c>
      <c r="AB18" s="51"/>
      <c r="AC18" s="51"/>
      <c r="AD18" s="48"/>
      <c r="AE18" s="51"/>
      <c r="AF18" s="51">
        <v>1</v>
      </c>
      <c r="AG18" s="49">
        <v>1</v>
      </c>
      <c r="AH18" s="52"/>
      <c r="AI18" s="52"/>
      <c r="AJ18" s="49">
        <v>1</v>
      </c>
      <c r="AK18" s="52"/>
      <c r="AL18" s="52"/>
      <c r="AM18" s="49">
        <v>1</v>
      </c>
      <c r="AN18" s="52"/>
      <c r="AO18" s="52"/>
      <c r="AP18" s="52">
        <v>1</v>
      </c>
      <c r="AQ18" s="52"/>
      <c r="AR18" s="52"/>
      <c r="AS18" s="52">
        <v>1</v>
      </c>
      <c r="AT18" s="52"/>
      <c r="AU18" s="52"/>
      <c r="AV18" s="65"/>
      <c r="AW18" s="66">
        <v>1</v>
      </c>
      <c r="AX18" s="66"/>
      <c r="AY18" s="48">
        <v>1</v>
      </c>
      <c r="AZ18" s="51"/>
      <c r="BA18" s="51"/>
      <c r="BB18" s="48">
        <v>1</v>
      </c>
      <c r="BC18" s="51"/>
      <c r="BD18" s="51"/>
      <c r="BE18" s="48"/>
      <c r="BF18" s="51"/>
      <c r="BG18" s="51">
        <v>1</v>
      </c>
      <c r="BH18" s="49">
        <v>1</v>
      </c>
      <c r="BI18" s="52"/>
      <c r="BJ18" s="52"/>
      <c r="BK18" s="49">
        <v>1</v>
      </c>
      <c r="BL18" s="52"/>
      <c r="BM18" s="52"/>
      <c r="BN18" s="49">
        <v>1</v>
      </c>
      <c r="BO18" s="52"/>
      <c r="BP18" s="52"/>
      <c r="BQ18" s="52">
        <v>1</v>
      </c>
      <c r="BR18" s="52"/>
      <c r="BS18" s="52"/>
      <c r="BT18" s="52">
        <v>1</v>
      </c>
      <c r="BU18" s="52"/>
      <c r="BV18" s="52"/>
      <c r="BW18" s="52"/>
      <c r="BX18" s="52"/>
      <c r="BY18" s="52">
        <v>1</v>
      </c>
      <c r="BZ18" s="52">
        <v>1</v>
      </c>
      <c r="CA18" s="52"/>
      <c r="CB18" s="52"/>
      <c r="CC18" s="52">
        <v>1</v>
      </c>
      <c r="CD18" s="52"/>
      <c r="CE18" s="52"/>
      <c r="CF18" s="52">
        <v>1</v>
      </c>
      <c r="CG18" s="52"/>
      <c r="CH18" s="52"/>
      <c r="CI18" s="52">
        <v>1</v>
      </c>
      <c r="CJ18" s="52"/>
      <c r="CK18" s="52"/>
      <c r="CL18" s="52">
        <v>1</v>
      </c>
      <c r="CM18" s="52"/>
      <c r="CN18" s="52"/>
      <c r="CO18" s="52">
        <v>1</v>
      </c>
      <c r="CP18" s="52"/>
      <c r="CQ18" s="52"/>
      <c r="CR18" s="52">
        <v>1</v>
      </c>
      <c r="CS18" s="52"/>
      <c r="CT18" s="52"/>
      <c r="CU18" s="52"/>
      <c r="CV18" s="52">
        <v>1</v>
      </c>
      <c r="CW18" s="52"/>
      <c r="CX18" s="52"/>
      <c r="CY18" s="52"/>
      <c r="CZ18" s="52">
        <v>1</v>
      </c>
      <c r="DA18" s="52">
        <v>1</v>
      </c>
      <c r="DB18" s="52"/>
      <c r="DC18" s="52"/>
      <c r="DD18" s="163">
        <v>1</v>
      </c>
      <c r="DE18" s="158"/>
      <c r="DF18" s="158"/>
      <c r="DG18" s="158"/>
      <c r="DH18" s="158">
        <v>1</v>
      </c>
      <c r="DI18" s="158"/>
      <c r="DJ18" s="158">
        <v>1</v>
      </c>
      <c r="DK18" s="158"/>
      <c r="DL18" s="158"/>
      <c r="DM18" s="158">
        <v>1</v>
      </c>
      <c r="DN18" s="158"/>
      <c r="DO18" s="158"/>
      <c r="DP18" s="158">
        <v>1</v>
      </c>
      <c r="DQ18" s="158"/>
      <c r="DR18" s="158"/>
      <c r="DS18" s="158">
        <v>1</v>
      </c>
      <c r="DT18" s="158"/>
      <c r="DU18" s="158"/>
      <c r="DV18" s="158">
        <v>1</v>
      </c>
      <c r="DW18" s="158"/>
      <c r="DX18" s="158"/>
      <c r="DY18" s="52"/>
      <c r="DZ18" s="52">
        <v>1</v>
      </c>
      <c r="EA18" s="52"/>
      <c r="EB18" s="52">
        <v>1</v>
      </c>
      <c r="EC18" s="52"/>
      <c r="ED18" s="52"/>
      <c r="EE18" s="52">
        <v>1</v>
      </c>
      <c r="EF18" s="52"/>
      <c r="EG18" s="52"/>
      <c r="EH18" s="52"/>
      <c r="EI18" s="52">
        <v>1</v>
      </c>
      <c r="EJ18" s="52"/>
      <c r="EK18" s="52">
        <v>1</v>
      </c>
      <c r="EL18" s="52"/>
      <c r="EM18" s="52"/>
      <c r="EN18" s="52"/>
      <c r="EO18" s="52">
        <v>1</v>
      </c>
      <c r="EP18" s="52"/>
      <c r="EQ18" s="52">
        <v>1</v>
      </c>
      <c r="ER18" s="52"/>
      <c r="ES18" s="52"/>
      <c r="ET18" s="158"/>
      <c r="EU18" s="158">
        <v>1</v>
      </c>
      <c r="EV18" s="158"/>
      <c r="EW18" s="158">
        <v>1</v>
      </c>
      <c r="EX18" s="158"/>
      <c r="EY18" s="158"/>
      <c r="EZ18" s="158">
        <v>1</v>
      </c>
      <c r="FA18" s="158"/>
      <c r="FB18" s="158"/>
      <c r="FC18" s="158">
        <v>1</v>
      </c>
      <c r="FD18" s="158"/>
      <c r="FE18" s="158"/>
      <c r="FF18" s="158">
        <v>1</v>
      </c>
      <c r="FG18" s="158"/>
      <c r="FH18" s="158"/>
      <c r="FI18" s="158"/>
      <c r="FJ18" s="158">
        <v>1</v>
      </c>
      <c r="FK18" s="158"/>
      <c r="FL18" s="158">
        <v>1</v>
      </c>
      <c r="FM18" s="158"/>
      <c r="FN18" s="158"/>
      <c r="FO18" s="52">
        <v>1</v>
      </c>
      <c r="FP18" s="52"/>
      <c r="FQ18" s="52"/>
      <c r="FR18" s="52"/>
      <c r="FS18" s="52"/>
      <c r="FT18" s="52">
        <v>1</v>
      </c>
      <c r="FU18" s="52"/>
      <c r="FV18" s="52">
        <v>1</v>
      </c>
      <c r="FW18" s="52"/>
      <c r="FX18" s="52"/>
      <c r="FY18" s="52">
        <v>1</v>
      </c>
      <c r="FZ18" s="52"/>
      <c r="GA18" s="52"/>
      <c r="GB18" s="52">
        <v>1</v>
      </c>
      <c r="GC18" s="52"/>
      <c r="GD18" s="52">
        <v>1</v>
      </c>
      <c r="GE18" s="52"/>
      <c r="GF18" s="52"/>
      <c r="GG18" s="52">
        <v>1</v>
      </c>
      <c r="GH18" s="52"/>
      <c r="GI18" s="52"/>
      <c r="GJ18" s="52"/>
      <c r="GK18" s="52"/>
      <c r="GL18" s="52">
        <v>1</v>
      </c>
      <c r="GM18" s="52"/>
      <c r="GN18" s="52">
        <v>1</v>
      </c>
      <c r="GO18" s="52"/>
      <c r="GP18" s="52">
        <v>1</v>
      </c>
      <c r="GQ18" s="52"/>
      <c r="GR18" s="52"/>
      <c r="GS18" s="52"/>
      <c r="GT18" s="52"/>
      <c r="GU18" s="52">
        <v>1</v>
      </c>
      <c r="GV18" s="52"/>
      <c r="GW18" s="52">
        <v>1</v>
      </c>
      <c r="GX18" s="52"/>
      <c r="GY18" s="52">
        <v>1</v>
      </c>
      <c r="GZ18" s="52"/>
      <c r="HA18" s="52"/>
      <c r="HB18" s="52">
        <v>1</v>
      </c>
      <c r="HC18" s="52"/>
      <c r="HD18" s="52"/>
      <c r="HE18" s="52"/>
      <c r="HF18" s="52"/>
      <c r="HG18" s="52">
        <v>1</v>
      </c>
      <c r="HH18" s="52">
        <v>1</v>
      </c>
      <c r="HI18" s="52"/>
      <c r="HJ18" s="52"/>
      <c r="HK18" s="52"/>
      <c r="HL18" s="52">
        <v>1</v>
      </c>
      <c r="HM18" s="52"/>
      <c r="HN18" s="52">
        <v>1</v>
      </c>
      <c r="HO18" s="52"/>
      <c r="HP18" s="52"/>
      <c r="HQ18" s="52">
        <v>1</v>
      </c>
      <c r="HR18" s="52"/>
      <c r="HS18" s="52"/>
      <c r="HT18" s="52"/>
      <c r="HU18" s="52"/>
      <c r="HV18" s="52">
        <v>1</v>
      </c>
      <c r="HW18" s="52">
        <v>1</v>
      </c>
      <c r="HX18" s="52"/>
      <c r="HY18" s="52"/>
      <c r="HZ18" s="52"/>
      <c r="IA18" s="52"/>
      <c r="IB18" s="52">
        <v>1</v>
      </c>
      <c r="IC18" s="52">
        <v>1</v>
      </c>
      <c r="ID18" s="52"/>
      <c r="IE18" s="52"/>
      <c r="IF18" s="52"/>
      <c r="IG18" s="52">
        <v>1</v>
      </c>
      <c r="IH18" s="52"/>
      <c r="II18" s="52">
        <v>1</v>
      </c>
      <c r="IJ18" s="52"/>
      <c r="IK18" s="52"/>
      <c r="IL18" s="52">
        <v>1</v>
      </c>
      <c r="IM18" s="52"/>
      <c r="IN18" s="52"/>
      <c r="IO18" s="52"/>
      <c r="IP18" s="52"/>
      <c r="IQ18" s="52">
        <v>1</v>
      </c>
      <c r="IR18" s="52">
        <v>1</v>
      </c>
      <c r="IS18" s="52"/>
      <c r="IT18" s="52"/>
    </row>
    <row r="19" spans="1:254" s="35" customFormat="1" ht="12" customHeight="1" x14ac:dyDescent="0.25">
      <c r="A19" s="36">
        <v>4</v>
      </c>
      <c r="B19" s="63" t="s">
        <v>636</v>
      </c>
      <c r="C19" s="48">
        <v>1</v>
      </c>
      <c r="D19" s="51"/>
      <c r="E19" s="51"/>
      <c r="F19" s="48">
        <v>1</v>
      </c>
      <c r="G19" s="51"/>
      <c r="H19" s="51"/>
      <c r="I19" s="48">
        <v>1</v>
      </c>
      <c r="J19" s="51"/>
      <c r="K19" s="51"/>
      <c r="L19" s="48">
        <v>1</v>
      </c>
      <c r="M19" s="51"/>
      <c r="N19" s="51"/>
      <c r="O19" s="48">
        <v>1</v>
      </c>
      <c r="P19" s="51"/>
      <c r="Q19" s="51"/>
      <c r="R19" s="48">
        <v>1</v>
      </c>
      <c r="S19" s="51"/>
      <c r="T19" s="51"/>
      <c r="U19" s="65">
        <v>1</v>
      </c>
      <c r="V19" s="66"/>
      <c r="W19" s="66"/>
      <c r="X19" s="48">
        <v>1</v>
      </c>
      <c r="Y19" s="51"/>
      <c r="Z19" s="51"/>
      <c r="AA19" s="48"/>
      <c r="AB19" s="51">
        <v>1</v>
      </c>
      <c r="AC19" s="51"/>
      <c r="AD19" s="48">
        <v>1</v>
      </c>
      <c r="AE19" s="51"/>
      <c r="AF19" s="51"/>
      <c r="AG19" s="49">
        <v>1</v>
      </c>
      <c r="AH19" s="52"/>
      <c r="AI19" s="52"/>
      <c r="AJ19" s="49">
        <v>1</v>
      </c>
      <c r="AK19" s="52"/>
      <c r="AL19" s="52"/>
      <c r="AM19" s="49">
        <v>1</v>
      </c>
      <c r="AN19" s="52"/>
      <c r="AO19" s="52"/>
      <c r="AP19" s="52">
        <v>1</v>
      </c>
      <c r="AQ19" s="52"/>
      <c r="AR19" s="52"/>
      <c r="AS19" s="52">
        <v>1</v>
      </c>
      <c r="AT19" s="52"/>
      <c r="AU19" s="52"/>
      <c r="AV19" s="65">
        <v>1</v>
      </c>
      <c r="AW19" s="66"/>
      <c r="AX19" s="66"/>
      <c r="AY19" s="48">
        <v>1</v>
      </c>
      <c r="AZ19" s="51"/>
      <c r="BA19" s="51"/>
      <c r="BB19" s="48"/>
      <c r="BC19" s="51">
        <v>1</v>
      </c>
      <c r="BD19" s="51"/>
      <c r="BE19" s="48">
        <v>1</v>
      </c>
      <c r="BF19" s="51"/>
      <c r="BG19" s="51"/>
      <c r="BH19" s="49">
        <v>1</v>
      </c>
      <c r="BI19" s="52"/>
      <c r="BJ19" s="52"/>
      <c r="BK19" s="49">
        <v>1</v>
      </c>
      <c r="BL19" s="52"/>
      <c r="BM19" s="52"/>
      <c r="BN19" s="49">
        <v>1</v>
      </c>
      <c r="BO19" s="52"/>
      <c r="BP19" s="52"/>
      <c r="BQ19" s="52">
        <v>1</v>
      </c>
      <c r="BR19" s="52"/>
      <c r="BS19" s="52"/>
      <c r="BT19" s="52">
        <v>1</v>
      </c>
      <c r="BU19" s="52"/>
      <c r="BV19" s="52"/>
      <c r="BW19" s="52">
        <v>1</v>
      </c>
      <c r="BX19" s="52"/>
      <c r="BY19" s="52"/>
      <c r="BZ19" s="52">
        <v>1</v>
      </c>
      <c r="CA19" s="52"/>
      <c r="CB19" s="52"/>
      <c r="CC19" s="52">
        <v>1</v>
      </c>
      <c r="CD19" s="52"/>
      <c r="CE19" s="52"/>
      <c r="CF19" s="52">
        <v>1</v>
      </c>
      <c r="CG19" s="52"/>
      <c r="CH19" s="52"/>
      <c r="CI19" s="52">
        <v>1</v>
      </c>
      <c r="CJ19" s="52"/>
      <c r="CK19" s="52"/>
      <c r="CL19" s="52">
        <v>1</v>
      </c>
      <c r="CM19" s="52"/>
      <c r="CN19" s="52"/>
      <c r="CO19" s="52">
        <v>1</v>
      </c>
      <c r="CP19" s="52"/>
      <c r="CQ19" s="52"/>
      <c r="CR19" s="52">
        <v>1</v>
      </c>
      <c r="CS19" s="52"/>
      <c r="CT19" s="52"/>
      <c r="CU19" s="52">
        <v>1</v>
      </c>
      <c r="CV19" s="52"/>
      <c r="CW19" s="52"/>
      <c r="CX19" s="52"/>
      <c r="CY19" s="52">
        <v>1</v>
      </c>
      <c r="CZ19" s="52"/>
      <c r="DA19" s="52"/>
      <c r="DB19" s="52">
        <v>1</v>
      </c>
      <c r="DC19" s="52"/>
      <c r="DD19" s="163">
        <v>1</v>
      </c>
      <c r="DE19" s="158"/>
      <c r="DF19" s="158"/>
      <c r="DG19" s="158">
        <v>1</v>
      </c>
      <c r="DH19" s="158"/>
      <c r="DI19" s="158"/>
      <c r="DJ19" s="158">
        <v>1</v>
      </c>
      <c r="DK19" s="158"/>
      <c r="DL19" s="158"/>
      <c r="DM19" s="158"/>
      <c r="DN19" s="158">
        <v>1</v>
      </c>
      <c r="DO19" s="158"/>
      <c r="DP19" s="158">
        <v>1</v>
      </c>
      <c r="DQ19" s="158"/>
      <c r="DR19" s="158"/>
      <c r="DS19" s="158">
        <v>1</v>
      </c>
      <c r="DT19" s="158"/>
      <c r="DU19" s="158"/>
      <c r="DV19" s="158"/>
      <c r="DW19" s="158"/>
      <c r="DX19" s="158">
        <v>1</v>
      </c>
      <c r="DY19" s="52">
        <v>1</v>
      </c>
      <c r="DZ19" s="52"/>
      <c r="EA19" s="52"/>
      <c r="EB19" s="52">
        <v>1</v>
      </c>
      <c r="EC19" s="52"/>
      <c r="ED19" s="52"/>
      <c r="EE19" s="52">
        <v>1</v>
      </c>
      <c r="EF19" s="52"/>
      <c r="EG19" s="52"/>
      <c r="EH19" s="52">
        <v>1</v>
      </c>
      <c r="EI19" s="52"/>
      <c r="EJ19" s="52"/>
      <c r="EK19" s="52">
        <v>1</v>
      </c>
      <c r="EL19" s="52"/>
      <c r="EM19" s="52"/>
      <c r="EN19" s="52"/>
      <c r="EO19" s="52">
        <v>1</v>
      </c>
      <c r="EP19" s="52"/>
      <c r="EQ19" s="52">
        <v>1</v>
      </c>
      <c r="ER19" s="52"/>
      <c r="ES19" s="52"/>
      <c r="ET19" s="158">
        <v>1</v>
      </c>
      <c r="EU19" s="158"/>
      <c r="EV19" s="158"/>
      <c r="EW19" s="158">
        <v>1</v>
      </c>
      <c r="EX19" s="158"/>
      <c r="EY19" s="158"/>
      <c r="EZ19" s="158">
        <v>1</v>
      </c>
      <c r="FA19" s="158"/>
      <c r="FB19" s="158"/>
      <c r="FC19" s="158">
        <v>1</v>
      </c>
      <c r="FD19" s="158"/>
      <c r="FE19" s="158"/>
      <c r="FF19" s="158">
        <v>1</v>
      </c>
      <c r="FG19" s="158"/>
      <c r="FH19" s="158"/>
      <c r="FI19" s="158">
        <v>1</v>
      </c>
      <c r="FJ19" s="158"/>
      <c r="FK19" s="158"/>
      <c r="FL19" s="158">
        <v>1</v>
      </c>
      <c r="FM19" s="158"/>
      <c r="FN19" s="158"/>
      <c r="FO19" s="52">
        <v>1</v>
      </c>
      <c r="FP19" s="52"/>
      <c r="FQ19" s="52"/>
      <c r="FR19" s="52">
        <v>1</v>
      </c>
      <c r="FS19" s="52"/>
      <c r="FT19" s="52"/>
      <c r="FU19" s="52"/>
      <c r="FV19" s="52">
        <v>1</v>
      </c>
      <c r="FW19" s="52"/>
      <c r="FX19" s="52"/>
      <c r="FY19" s="52"/>
      <c r="FZ19" s="52">
        <v>1</v>
      </c>
      <c r="GA19" s="52">
        <v>1</v>
      </c>
      <c r="GB19" s="52"/>
      <c r="GC19" s="52"/>
      <c r="GD19" s="52">
        <v>1</v>
      </c>
      <c r="GE19" s="52"/>
      <c r="GF19" s="52"/>
      <c r="GG19" s="52">
        <v>1</v>
      </c>
      <c r="GH19" s="52"/>
      <c r="GI19" s="52"/>
      <c r="GJ19" s="52">
        <v>1</v>
      </c>
      <c r="GK19" s="52"/>
      <c r="GL19" s="52"/>
      <c r="GM19" s="52"/>
      <c r="GN19" s="52"/>
      <c r="GO19" s="52">
        <v>1</v>
      </c>
      <c r="GP19" s="52"/>
      <c r="GQ19" s="52">
        <v>1</v>
      </c>
      <c r="GR19" s="52"/>
      <c r="GS19" s="52">
        <v>1</v>
      </c>
      <c r="GT19" s="52"/>
      <c r="GU19" s="52"/>
      <c r="GV19" s="52">
        <v>1</v>
      </c>
      <c r="GW19" s="52"/>
      <c r="GX19" s="52"/>
      <c r="GY19" s="52">
        <v>1</v>
      </c>
      <c r="GZ19" s="52"/>
      <c r="HA19" s="52"/>
      <c r="HB19" s="52">
        <v>1</v>
      </c>
      <c r="HC19" s="52"/>
      <c r="HD19" s="52"/>
      <c r="HE19" s="52"/>
      <c r="HF19" s="52">
        <v>1</v>
      </c>
      <c r="HG19" s="52"/>
      <c r="HH19" s="52">
        <v>1</v>
      </c>
      <c r="HI19" s="52"/>
      <c r="HJ19" s="52"/>
      <c r="HK19" s="52">
        <v>1</v>
      </c>
      <c r="HL19" s="52"/>
      <c r="HM19" s="52"/>
      <c r="HN19" s="52"/>
      <c r="HO19" s="52">
        <v>1</v>
      </c>
      <c r="HP19" s="52"/>
      <c r="HQ19" s="52">
        <v>1</v>
      </c>
      <c r="HR19" s="52"/>
      <c r="HS19" s="52"/>
      <c r="HT19" s="52">
        <v>1</v>
      </c>
      <c r="HU19" s="52"/>
      <c r="HV19" s="52"/>
      <c r="HW19" s="52">
        <v>1</v>
      </c>
      <c r="HX19" s="52"/>
      <c r="HY19" s="52"/>
      <c r="HZ19" s="52"/>
      <c r="IA19" s="52">
        <v>1</v>
      </c>
      <c r="IB19" s="52"/>
      <c r="IC19" s="52"/>
      <c r="ID19" s="52">
        <v>1</v>
      </c>
      <c r="IE19" s="52"/>
      <c r="IF19" s="52">
        <v>1</v>
      </c>
      <c r="IG19" s="52"/>
      <c r="IH19" s="52"/>
      <c r="II19" s="52"/>
      <c r="IJ19" s="52">
        <v>1</v>
      </c>
      <c r="IK19" s="52"/>
      <c r="IL19" s="52">
        <v>1</v>
      </c>
      <c r="IM19" s="52"/>
      <c r="IN19" s="52"/>
      <c r="IO19" s="52">
        <v>1</v>
      </c>
      <c r="IP19" s="52"/>
      <c r="IQ19" s="52"/>
      <c r="IR19" s="52">
        <v>1</v>
      </c>
      <c r="IS19" s="52"/>
      <c r="IT19" s="52"/>
    </row>
    <row r="20" spans="1:254" s="35" customFormat="1" ht="12" customHeight="1" x14ac:dyDescent="0.25">
      <c r="A20" s="36">
        <v>5</v>
      </c>
      <c r="B20" s="62" t="s">
        <v>637</v>
      </c>
      <c r="C20" s="48">
        <v>1</v>
      </c>
      <c r="D20" s="51"/>
      <c r="E20" s="51"/>
      <c r="F20" s="48"/>
      <c r="G20" s="51">
        <v>1</v>
      </c>
      <c r="H20" s="51"/>
      <c r="I20" s="48">
        <v>1</v>
      </c>
      <c r="J20" s="51"/>
      <c r="K20" s="51"/>
      <c r="L20" s="48">
        <v>1</v>
      </c>
      <c r="M20" s="51"/>
      <c r="N20" s="51"/>
      <c r="O20" s="48">
        <v>1</v>
      </c>
      <c r="P20" s="51"/>
      <c r="Q20" s="51"/>
      <c r="R20" s="48">
        <v>1</v>
      </c>
      <c r="S20" s="51"/>
      <c r="T20" s="51"/>
      <c r="U20" s="65">
        <v>1</v>
      </c>
      <c r="V20" s="66"/>
      <c r="W20" s="66"/>
      <c r="X20" s="48"/>
      <c r="Y20" s="51">
        <v>1</v>
      </c>
      <c r="Z20" s="51"/>
      <c r="AA20" s="48">
        <v>1</v>
      </c>
      <c r="AB20" s="51"/>
      <c r="AC20" s="51"/>
      <c r="AD20" s="48">
        <v>1</v>
      </c>
      <c r="AE20" s="51"/>
      <c r="AF20" s="51"/>
      <c r="AG20" s="49">
        <v>1</v>
      </c>
      <c r="AH20" s="52"/>
      <c r="AI20" s="52"/>
      <c r="AJ20" s="49"/>
      <c r="AK20" s="52">
        <v>1</v>
      </c>
      <c r="AL20" s="52"/>
      <c r="AM20" s="49">
        <v>1</v>
      </c>
      <c r="AN20" s="52"/>
      <c r="AO20" s="52"/>
      <c r="AP20" s="52">
        <v>1</v>
      </c>
      <c r="AQ20" s="52"/>
      <c r="AR20" s="52"/>
      <c r="AS20" s="52"/>
      <c r="AT20" s="52">
        <v>1</v>
      </c>
      <c r="AU20" s="52"/>
      <c r="AV20" s="65">
        <v>1</v>
      </c>
      <c r="AW20" s="66"/>
      <c r="AX20" s="66"/>
      <c r="AY20" s="48"/>
      <c r="AZ20" s="51">
        <v>1</v>
      </c>
      <c r="BA20" s="51"/>
      <c r="BB20" s="48">
        <v>1</v>
      </c>
      <c r="BC20" s="51"/>
      <c r="BD20" s="51"/>
      <c r="BE20" s="48">
        <v>1</v>
      </c>
      <c r="BF20" s="51"/>
      <c r="BG20" s="51"/>
      <c r="BH20" s="49">
        <v>1</v>
      </c>
      <c r="BI20" s="52"/>
      <c r="BJ20" s="52"/>
      <c r="BK20" s="49">
        <v>1</v>
      </c>
      <c r="BL20" s="52"/>
      <c r="BM20" s="52"/>
      <c r="BN20" s="49">
        <v>1</v>
      </c>
      <c r="BO20" s="52"/>
      <c r="BP20" s="52"/>
      <c r="BQ20" s="52">
        <v>1</v>
      </c>
      <c r="BR20" s="52"/>
      <c r="BS20" s="52"/>
      <c r="BT20" s="52"/>
      <c r="BU20" s="52">
        <v>1</v>
      </c>
      <c r="BV20" s="52"/>
      <c r="BW20" s="52"/>
      <c r="BX20" s="52">
        <v>1</v>
      </c>
      <c r="BY20" s="52"/>
      <c r="BZ20" s="52">
        <v>1</v>
      </c>
      <c r="CA20" s="52"/>
      <c r="CB20" s="52"/>
      <c r="CC20" s="52">
        <v>1</v>
      </c>
      <c r="CD20" s="52"/>
      <c r="CE20" s="52"/>
      <c r="CF20" s="52">
        <v>1</v>
      </c>
      <c r="CG20" s="52"/>
      <c r="CH20" s="52"/>
      <c r="CI20" s="52"/>
      <c r="CJ20" s="52">
        <v>1</v>
      </c>
      <c r="CK20" s="52"/>
      <c r="CL20" s="52">
        <v>1</v>
      </c>
      <c r="CM20" s="52"/>
      <c r="CN20" s="52"/>
      <c r="CO20" s="52">
        <v>1</v>
      </c>
      <c r="CP20" s="52"/>
      <c r="CQ20" s="52"/>
      <c r="CR20" s="52">
        <v>1</v>
      </c>
      <c r="CS20" s="52"/>
      <c r="CT20" s="52"/>
      <c r="CU20" s="52"/>
      <c r="CV20" s="52">
        <v>1</v>
      </c>
      <c r="CW20" s="52"/>
      <c r="CX20" s="52">
        <v>1</v>
      </c>
      <c r="CY20" s="52"/>
      <c r="CZ20" s="52"/>
      <c r="DA20" s="52"/>
      <c r="DB20" s="52"/>
      <c r="DC20" s="52">
        <v>1</v>
      </c>
      <c r="DD20" s="163">
        <v>1</v>
      </c>
      <c r="DE20" s="158"/>
      <c r="DF20" s="158"/>
      <c r="DG20" s="158">
        <v>1</v>
      </c>
      <c r="DH20" s="158"/>
      <c r="DI20" s="158"/>
      <c r="DJ20" s="158"/>
      <c r="DK20" s="158">
        <v>1</v>
      </c>
      <c r="DL20" s="158"/>
      <c r="DM20" s="158">
        <v>1</v>
      </c>
      <c r="DN20" s="158"/>
      <c r="DO20" s="158"/>
      <c r="DP20" s="158">
        <v>1</v>
      </c>
      <c r="DQ20" s="158"/>
      <c r="DR20" s="158"/>
      <c r="DS20" s="158"/>
      <c r="DT20" s="158">
        <v>1</v>
      </c>
      <c r="DU20" s="158"/>
      <c r="DV20" s="158">
        <v>1</v>
      </c>
      <c r="DW20" s="158"/>
      <c r="DX20" s="158"/>
      <c r="DY20" s="52">
        <v>1</v>
      </c>
      <c r="DZ20" s="52"/>
      <c r="EA20" s="52"/>
      <c r="EB20" s="52">
        <v>1</v>
      </c>
      <c r="EC20" s="52"/>
      <c r="ED20" s="52"/>
      <c r="EE20" s="52">
        <v>1</v>
      </c>
      <c r="EF20" s="52"/>
      <c r="EG20" s="52"/>
      <c r="EH20" s="52">
        <v>1</v>
      </c>
      <c r="EI20" s="52"/>
      <c r="EJ20" s="52"/>
      <c r="EK20" s="52">
        <v>1</v>
      </c>
      <c r="EL20" s="52"/>
      <c r="EM20" s="52"/>
      <c r="EN20" s="52">
        <v>1</v>
      </c>
      <c r="EO20" s="52"/>
      <c r="EP20" s="52"/>
      <c r="EQ20" s="52">
        <v>1</v>
      </c>
      <c r="ER20" s="52"/>
      <c r="ES20" s="52"/>
      <c r="ET20" s="158">
        <v>1</v>
      </c>
      <c r="EU20" s="158"/>
      <c r="EV20" s="158"/>
      <c r="EW20" s="158">
        <v>1</v>
      </c>
      <c r="EX20" s="158"/>
      <c r="EY20" s="158"/>
      <c r="EZ20" s="158">
        <v>1</v>
      </c>
      <c r="FA20" s="158"/>
      <c r="FB20" s="158"/>
      <c r="FC20" s="158">
        <v>1</v>
      </c>
      <c r="FD20" s="158"/>
      <c r="FE20" s="158"/>
      <c r="FF20" s="158">
        <v>1</v>
      </c>
      <c r="FG20" s="158"/>
      <c r="FH20" s="158"/>
      <c r="FI20" s="158">
        <v>1</v>
      </c>
      <c r="FJ20" s="158"/>
      <c r="FK20" s="158"/>
      <c r="FL20" s="158">
        <v>1</v>
      </c>
      <c r="FM20" s="158"/>
      <c r="FN20" s="158"/>
      <c r="FO20" s="52">
        <v>1</v>
      </c>
      <c r="FP20" s="52"/>
      <c r="FQ20" s="52"/>
      <c r="FR20" s="52">
        <v>1</v>
      </c>
      <c r="FS20" s="52"/>
      <c r="FT20" s="52"/>
      <c r="FU20" s="52">
        <v>1</v>
      </c>
      <c r="FV20" s="52"/>
      <c r="FW20" s="52"/>
      <c r="FX20" s="52"/>
      <c r="FY20" s="52">
        <v>1</v>
      </c>
      <c r="FZ20" s="52"/>
      <c r="GA20" s="52">
        <v>1</v>
      </c>
      <c r="GB20" s="52"/>
      <c r="GC20" s="52"/>
      <c r="GD20" s="52"/>
      <c r="GE20" s="52">
        <v>1</v>
      </c>
      <c r="GF20" s="52"/>
      <c r="GG20" s="52">
        <v>1</v>
      </c>
      <c r="GH20" s="52"/>
      <c r="GI20" s="52"/>
      <c r="GJ20" s="52">
        <v>1</v>
      </c>
      <c r="GK20" s="52"/>
      <c r="GL20" s="52"/>
      <c r="GM20" s="52">
        <v>1</v>
      </c>
      <c r="GN20" s="52"/>
      <c r="GO20" s="52"/>
      <c r="GP20" s="52">
        <v>1</v>
      </c>
      <c r="GQ20" s="52"/>
      <c r="GR20" s="52"/>
      <c r="GS20" s="52"/>
      <c r="GT20" s="52">
        <v>1</v>
      </c>
      <c r="GU20" s="52"/>
      <c r="GV20" s="52">
        <v>1</v>
      </c>
      <c r="GW20" s="52"/>
      <c r="GX20" s="52"/>
      <c r="GY20" s="52"/>
      <c r="GZ20" s="52">
        <v>1</v>
      </c>
      <c r="HA20" s="52"/>
      <c r="HB20" s="52"/>
      <c r="HC20" s="52">
        <v>1</v>
      </c>
      <c r="HD20" s="52"/>
      <c r="HE20" s="52">
        <v>1</v>
      </c>
      <c r="HF20" s="52"/>
      <c r="HG20" s="52"/>
      <c r="HH20" s="52"/>
      <c r="HI20" s="52">
        <v>1</v>
      </c>
      <c r="HJ20" s="52"/>
      <c r="HK20" s="52">
        <v>1</v>
      </c>
      <c r="HL20" s="52"/>
      <c r="HM20" s="52"/>
      <c r="HN20" s="52"/>
      <c r="HO20" s="52">
        <v>1</v>
      </c>
      <c r="HP20" s="52"/>
      <c r="HQ20" s="52"/>
      <c r="HR20" s="52">
        <v>1</v>
      </c>
      <c r="HS20" s="52"/>
      <c r="HT20" s="52"/>
      <c r="HU20" s="52">
        <v>1</v>
      </c>
      <c r="HV20" s="52"/>
      <c r="HW20" s="52">
        <v>1</v>
      </c>
      <c r="HX20" s="52"/>
      <c r="HY20" s="52"/>
      <c r="HZ20" s="52">
        <v>1</v>
      </c>
      <c r="IA20" s="52"/>
      <c r="IB20" s="52"/>
      <c r="IC20" s="52">
        <v>1</v>
      </c>
      <c r="ID20" s="52"/>
      <c r="IE20" s="52"/>
      <c r="IF20" s="52">
        <v>1</v>
      </c>
      <c r="IG20" s="52"/>
      <c r="IH20" s="52"/>
      <c r="II20" s="52">
        <v>1</v>
      </c>
      <c r="IJ20" s="52"/>
      <c r="IK20" s="52"/>
      <c r="IL20" s="52"/>
      <c r="IM20" s="52">
        <v>1</v>
      </c>
      <c r="IN20" s="52"/>
      <c r="IO20" s="52">
        <v>1</v>
      </c>
      <c r="IP20" s="52"/>
      <c r="IQ20" s="52"/>
      <c r="IR20" s="52">
        <v>1</v>
      </c>
      <c r="IS20" s="52"/>
      <c r="IT20" s="52"/>
    </row>
    <row r="21" spans="1:254" s="35" customFormat="1" ht="12" customHeight="1" x14ac:dyDescent="0.25">
      <c r="A21" s="36">
        <v>6</v>
      </c>
      <c r="B21" s="63" t="s">
        <v>638</v>
      </c>
      <c r="C21" s="48">
        <v>1</v>
      </c>
      <c r="D21" s="51"/>
      <c r="E21" s="51"/>
      <c r="F21" s="48">
        <v>1</v>
      </c>
      <c r="G21" s="51"/>
      <c r="H21" s="51"/>
      <c r="I21" s="48">
        <v>1</v>
      </c>
      <c r="J21" s="51"/>
      <c r="K21" s="51"/>
      <c r="L21" s="48"/>
      <c r="M21" s="51">
        <v>1</v>
      </c>
      <c r="N21" s="51"/>
      <c r="O21" s="48"/>
      <c r="P21" s="51">
        <v>1</v>
      </c>
      <c r="Q21" s="51"/>
      <c r="R21" s="48"/>
      <c r="S21" s="51">
        <v>1</v>
      </c>
      <c r="T21" s="51"/>
      <c r="U21" s="65">
        <v>1</v>
      </c>
      <c r="V21" s="66"/>
      <c r="W21" s="66"/>
      <c r="X21" s="48">
        <v>1</v>
      </c>
      <c r="Y21" s="51"/>
      <c r="Z21" s="51"/>
      <c r="AA21" s="48"/>
      <c r="AB21" s="51">
        <v>1</v>
      </c>
      <c r="AC21" s="51"/>
      <c r="AD21" s="48">
        <v>1</v>
      </c>
      <c r="AE21" s="51"/>
      <c r="AF21" s="51"/>
      <c r="AG21" s="49"/>
      <c r="AH21" s="52">
        <v>1</v>
      </c>
      <c r="AI21" s="52"/>
      <c r="AJ21" s="49">
        <v>1</v>
      </c>
      <c r="AK21" s="52"/>
      <c r="AL21" s="52"/>
      <c r="AM21" s="49"/>
      <c r="AN21" s="52">
        <v>1</v>
      </c>
      <c r="AO21" s="52"/>
      <c r="AP21" s="52"/>
      <c r="AQ21" s="52"/>
      <c r="AR21" s="52">
        <v>1</v>
      </c>
      <c r="AS21" s="52">
        <v>1</v>
      </c>
      <c r="AT21" s="52"/>
      <c r="AU21" s="52"/>
      <c r="AV21" s="65">
        <v>1</v>
      </c>
      <c r="AW21" s="66"/>
      <c r="AX21" s="66"/>
      <c r="AY21" s="48">
        <v>1</v>
      </c>
      <c r="AZ21" s="51"/>
      <c r="BA21" s="51"/>
      <c r="BB21" s="48"/>
      <c r="BC21" s="51">
        <v>1</v>
      </c>
      <c r="BD21" s="51"/>
      <c r="BE21" s="48">
        <v>1</v>
      </c>
      <c r="BF21" s="51"/>
      <c r="BG21" s="51"/>
      <c r="BH21" s="49"/>
      <c r="BI21" s="52">
        <v>1</v>
      </c>
      <c r="BJ21" s="52"/>
      <c r="BK21" s="49">
        <v>1</v>
      </c>
      <c r="BL21" s="52"/>
      <c r="BM21" s="52"/>
      <c r="BN21" s="49"/>
      <c r="BO21" s="52">
        <v>1</v>
      </c>
      <c r="BP21" s="52"/>
      <c r="BQ21" s="52"/>
      <c r="BR21" s="52"/>
      <c r="BS21" s="52">
        <v>1</v>
      </c>
      <c r="BT21" s="52">
        <v>1</v>
      </c>
      <c r="BU21" s="52"/>
      <c r="BV21" s="52"/>
      <c r="BW21" s="52">
        <v>1</v>
      </c>
      <c r="BX21" s="52"/>
      <c r="BY21" s="52"/>
      <c r="BZ21" s="52">
        <v>1</v>
      </c>
      <c r="CA21" s="52"/>
      <c r="CB21" s="52"/>
      <c r="CC21" s="52">
        <v>1</v>
      </c>
      <c r="CD21" s="52"/>
      <c r="CE21" s="52"/>
      <c r="CF21" s="52">
        <v>1</v>
      </c>
      <c r="CG21" s="52"/>
      <c r="CH21" s="52"/>
      <c r="CI21" s="52"/>
      <c r="CJ21" s="52"/>
      <c r="CK21" s="52">
        <v>1</v>
      </c>
      <c r="CL21" s="52"/>
      <c r="CM21" s="52">
        <v>1</v>
      </c>
      <c r="CN21" s="52"/>
      <c r="CO21" s="52">
        <v>1</v>
      </c>
      <c r="CP21" s="52"/>
      <c r="CQ21" s="52"/>
      <c r="CR21" s="52">
        <v>1</v>
      </c>
      <c r="CS21" s="52"/>
      <c r="CT21" s="52"/>
      <c r="CU21" s="52"/>
      <c r="CV21" s="52">
        <v>1</v>
      </c>
      <c r="CW21" s="52"/>
      <c r="CX21" s="52"/>
      <c r="CY21" s="52"/>
      <c r="CZ21" s="52">
        <v>1</v>
      </c>
      <c r="DA21" s="52"/>
      <c r="DB21" s="52">
        <v>1</v>
      </c>
      <c r="DC21" s="52"/>
      <c r="DD21" s="163"/>
      <c r="DE21" s="158">
        <v>1</v>
      </c>
      <c r="DF21" s="158"/>
      <c r="DG21" s="158">
        <v>1</v>
      </c>
      <c r="DH21" s="158"/>
      <c r="DI21" s="158"/>
      <c r="DJ21" s="158">
        <v>1</v>
      </c>
      <c r="DK21" s="158"/>
      <c r="DL21" s="158"/>
      <c r="DM21" s="158">
        <v>1</v>
      </c>
      <c r="DN21" s="158"/>
      <c r="DO21" s="158"/>
      <c r="DP21" s="158">
        <v>1</v>
      </c>
      <c r="DQ21" s="158"/>
      <c r="DR21" s="158"/>
      <c r="DS21" s="158">
        <v>1</v>
      </c>
      <c r="DT21" s="158"/>
      <c r="DU21" s="158"/>
      <c r="DV21" s="158">
        <v>1</v>
      </c>
      <c r="DW21" s="158"/>
      <c r="DX21" s="158"/>
      <c r="DY21" s="52">
        <v>1</v>
      </c>
      <c r="DZ21" s="52"/>
      <c r="EA21" s="52"/>
      <c r="EB21" s="52"/>
      <c r="EC21" s="52">
        <v>1</v>
      </c>
      <c r="ED21" s="52"/>
      <c r="EE21" s="52">
        <v>1</v>
      </c>
      <c r="EF21" s="52"/>
      <c r="EG21" s="52"/>
      <c r="EH21" s="52"/>
      <c r="EI21" s="52"/>
      <c r="EJ21" s="52">
        <v>1</v>
      </c>
      <c r="EK21" s="52">
        <v>1</v>
      </c>
      <c r="EL21" s="52"/>
      <c r="EM21" s="52"/>
      <c r="EN21" s="52">
        <v>1</v>
      </c>
      <c r="EO21" s="52"/>
      <c r="EP21" s="52"/>
      <c r="EQ21" s="52">
        <v>1</v>
      </c>
      <c r="ER21" s="52"/>
      <c r="ES21" s="52"/>
      <c r="ET21" s="158">
        <v>1</v>
      </c>
      <c r="EU21" s="158"/>
      <c r="EV21" s="158"/>
      <c r="EW21" s="158"/>
      <c r="EX21" s="158">
        <v>1</v>
      </c>
      <c r="EY21" s="158"/>
      <c r="EZ21" s="158">
        <v>1</v>
      </c>
      <c r="FA21" s="158"/>
      <c r="FB21" s="158"/>
      <c r="FC21" s="158">
        <v>1</v>
      </c>
      <c r="FD21" s="158"/>
      <c r="FE21" s="158"/>
      <c r="FF21" s="158">
        <v>1</v>
      </c>
      <c r="FG21" s="158"/>
      <c r="FH21" s="158"/>
      <c r="FI21" s="158">
        <v>1</v>
      </c>
      <c r="FJ21" s="158"/>
      <c r="FK21" s="158"/>
      <c r="FL21" s="158">
        <v>1</v>
      </c>
      <c r="FM21" s="158"/>
      <c r="FN21" s="158"/>
      <c r="FO21" s="52"/>
      <c r="FP21" s="52">
        <v>1</v>
      </c>
      <c r="FQ21" s="52"/>
      <c r="FR21" s="52"/>
      <c r="FS21" s="52">
        <v>1</v>
      </c>
      <c r="FT21" s="52"/>
      <c r="FU21" s="52">
        <v>1</v>
      </c>
      <c r="FV21" s="52"/>
      <c r="FW21" s="52"/>
      <c r="FX21" s="52">
        <v>1</v>
      </c>
      <c r="FY21" s="52"/>
      <c r="FZ21" s="52"/>
      <c r="GA21" s="52"/>
      <c r="GB21" s="52">
        <v>1</v>
      </c>
      <c r="GC21" s="52"/>
      <c r="GD21" s="52"/>
      <c r="GE21" s="52">
        <v>1</v>
      </c>
      <c r="GF21" s="52"/>
      <c r="GG21" s="52"/>
      <c r="GH21" s="52">
        <v>1</v>
      </c>
      <c r="GI21" s="52"/>
      <c r="GJ21" s="52">
        <v>1</v>
      </c>
      <c r="GK21" s="52"/>
      <c r="GL21" s="52"/>
      <c r="GM21" s="52">
        <v>1</v>
      </c>
      <c r="GN21" s="52"/>
      <c r="GO21" s="52"/>
      <c r="GP21" s="52"/>
      <c r="GQ21" s="52">
        <v>1</v>
      </c>
      <c r="GR21" s="52"/>
      <c r="GS21" s="52"/>
      <c r="GT21" s="52">
        <v>1</v>
      </c>
      <c r="GU21" s="52"/>
      <c r="GV21" s="52">
        <v>1</v>
      </c>
      <c r="GW21" s="52"/>
      <c r="GX21" s="52"/>
      <c r="GY21" s="52">
        <v>1</v>
      </c>
      <c r="GZ21" s="52"/>
      <c r="HA21" s="52"/>
      <c r="HB21" s="52">
        <v>1</v>
      </c>
      <c r="HC21" s="52"/>
      <c r="HD21" s="52"/>
      <c r="HE21" s="52">
        <v>1</v>
      </c>
      <c r="HF21" s="52"/>
      <c r="HG21" s="52"/>
      <c r="HH21" s="52"/>
      <c r="HI21" s="52"/>
      <c r="HJ21" s="52">
        <v>1</v>
      </c>
      <c r="HK21" s="52">
        <v>1</v>
      </c>
      <c r="HL21" s="52"/>
      <c r="HM21" s="52"/>
      <c r="HN21" s="52"/>
      <c r="HO21" s="52">
        <v>1</v>
      </c>
      <c r="HP21" s="52"/>
      <c r="HQ21" s="52"/>
      <c r="HR21" s="52">
        <v>1</v>
      </c>
      <c r="HS21" s="52"/>
      <c r="HT21" s="52"/>
      <c r="HU21" s="52"/>
      <c r="HV21" s="52">
        <v>1</v>
      </c>
      <c r="HW21" s="52"/>
      <c r="HX21" s="52">
        <v>1</v>
      </c>
      <c r="HY21" s="52"/>
      <c r="HZ21" s="52"/>
      <c r="IA21" s="52">
        <v>1</v>
      </c>
      <c r="IB21" s="52"/>
      <c r="IC21" s="52"/>
      <c r="ID21" s="52">
        <v>1</v>
      </c>
      <c r="IE21" s="52"/>
      <c r="IF21" s="52">
        <v>1</v>
      </c>
      <c r="IG21" s="52"/>
      <c r="IH21" s="52"/>
      <c r="II21" s="52">
        <v>1</v>
      </c>
      <c r="IJ21" s="52"/>
      <c r="IK21" s="52"/>
      <c r="IL21" s="52">
        <v>1</v>
      </c>
      <c r="IM21" s="52"/>
      <c r="IN21" s="52"/>
      <c r="IO21" s="52">
        <v>1</v>
      </c>
      <c r="IP21" s="52"/>
      <c r="IQ21" s="52"/>
      <c r="IR21" s="52">
        <v>1</v>
      </c>
      <c r="IS21" s="52"/>
      <c r="IT21" s="52"/>
    </row>
    <row r="22" spans="1:254" s="35" customFormat="1" ht="12" customHeight="1" x14ac:dyDescent="0.25">
      <c r="A22" s="36">
        <v>7</v>
      </c>
      <c r="B22" s="62" t="s">
        <v>639</v>
      </c>
      <c r="C22" s="48"/>
      <c r="D22" s="51">
        <v>1</v>
      </c>
      <c r="E22" s="51"/>
      <c r="F22" s="48"/>
      <c r="G22" s="51">
        <v>1</v>
      </c>
      <c r="H22" s="51"/>
      <c r="I22" s="48">
        <v>1</v>
      </c>
      <c r="J22" s="51"/>
      <c r="K22" s="51"/>
      <c r="L22" s="48">
        <v>1</v>
      </c>
      <c r="M22" s="51"/>
      <c r="N22" s="51"/>
      <c r="O22" s="48">
        <v>1</v>
      </c>
      <c r="P22" s="51"/>
      <c r="Q22" s="51"/>
      <c r="R22" s="48">
        <v>1</v>
      </c>
      <c r="S22" s="51"/>
      <c r="T22" s="51"/>
      <c r="U22" s="65"/>
      <c r="V22" s="66">
        <v>1</v>
      </c>
      <c r="W22" s="66"/>
      <c r="X22" s="48">
        <v>1</v>
      </c>
      <c r="Y22" s="51"/>
      <c r="Z22" s="51"/>
      <c r="AA22" s="48">
        <v>1</v>
      </c>
      <c r="AB22" s="51"/>
      <c r="AC22" s="51"/>
      <c r="AD22" s="48"/>
      <c r="AE22" s="51">
        <v>1</v>
      </c>
      <c r="AF22" s="51"/>
      <c r="AG22" s="49">
        <v>1</v>
      </c>
      <c r="AH22" s="52"/>
      <c r="AI22" s="52"/>
      <c r="AJ22" s="49">
        <v>1</v>
      </c>
      <c r="AK22" s="52"/>
      <c r="AL22" s="52"/>
      <c r="AM22" s="49"/>
      <c r="AN22" s="52"/>
      <c r="AO22" s="52">
        <v>1</v>
      </c>
      <c r="AP22" s="52">
        <v>1</v>
      </c>
      <c r="AQ22" s="52"/>
      <c r="AR22" s="52"/>
      <c r="AS22" s="52">
        <v>1</v>
      </c>
      <c r="AT22" s="52"/>
      <c r="AU22" s="52"/>
      <c r="AV22" s="65"/>
      <c r="AW22" s="66">
        <v>1</v>
      </c>
      <c r="AX22" s="66"/>
      <c r="AY22" s="48">
        <v>1</v>
      </c>
      <c r="AZ22" s="51"/>
      <c r="BA22" s="51"/>
      <c r="BB22" s="48">
        <v>1</v>
      </c>
      <c r="BC22" s="51"/>
      <c r="BD22" s="51"/>
      <c r="BE22" s="48"/>
      <c r="BF22" s="51">
        <v>1</v>
      </c>
      <c r="BG22" s="51"/>
      <c r="BH22" s="49">
        <v>1</v>
      </c>
      <c r="BI22" s="52"/>
      <c r="BJ22" s="52"/>
      <c r="BK22" s="49"/>
      <c r="BL22" s="52">
        <v>1</v>
      </c>
      <c r="BM22" s="52"/>
      <c r="BN22" s="49"/>
      <c r="BO22" s="52"/>
      <c r="BP22" s="52">
        <v>1</v>
      </c>
      <c r="BQ22" s="52">
        <v>1</v>
      </c>
      <c r="BR22" s="52"/>
      <c r="BS22" s="52"/>
      <c r="BT22" s="52">
        <v>1</v>
      </c>
      <c r="BU22" s="52"/>
      <c r="BV22" s="52"/>
      <c r="BW22" s="52"/>
      <c r="BX22" s="52">
        <v>1</v>
      </c>
      <c r="BY22" s="52"/>
      <c r="BZ22" s="52">
        <v>1</v>
      </c>
      <c r="CA22" s="52"/>
      <c r="CB22" s="52"/>
      <c r="CC22" s="52">
        <v>1</v>
      </c>
      <c r="CD22" s="52"/>
      <c r="CE22" s="52"/>
      <c r="CF22" s="52">
        <v>1</v>
      </c>
      <c r="CG22" s="52"/>
      <c r="CH22" s="52"/>
      <c r="CI22" s="52">
        <v>1</v>
      </c>
      <c r="CJ22" s="52"/>
      <c r="CK22" s="52"/>
      <c r="CL22" s="52">
        <v>1</v>
      </c>
      <c r="CM22" s="52"/>
      <c r="CN22" s="52"/>
      <c r="CO22" s="52"/>
      <c r="CP22" s="52">
        <v>1</v>
      </c>
      <c r="CQ22" s="52"/>
      <c r="CR22" s="52">
        <v>1</v>
      </c>
      <c r="CS22" s="52"/>
      <c r="CT22" s="52"/>
      <c r="CU22" s="52">
        <v>1</v>
      </c>
      <c r="CV22" s="52"/>
      <c r="CW22" s="52"/>
      <c r="CX22" s="52"/>
      <c r="CY22" s="52">
        <v>1</v>
      </c>
      <c r="CZ22" s="52"/>
      <c r="DA22" s="52">
        <v>1</v>
      </c>
      <c r="DB22" s="52"/>
      <c r="DC22" s="52"/>
      <c r="DD22" s="163">
        <v>1</v>
      </c>
      <c r="DE22" s="158"/>
      <c r="DF22" s="158"/>
      <c r="DG22" s="158"/>
      <c r="DH22" s="158">
        <v>1</v>
      </c>
      <c r="DI22" s="158"/>
      <c r="DJ22" s="158"/>
      <c r="DK22" s="158">
        <v>1</v>
      </c>
      <c r="DL22" s="158"/>
      <c r="DM22" s="158"/>
      <c r="DN22" s="158">
        <v>1</v>
      </c>
      <c r="DO22" s="158"/>
      <c r="DP22" s="158"/>
      <c r="DQ22" s="158">
        <v>1</v>
      </c>
      <c r="DR22" s="158"/>
      <c r="DS22" s="158"/>
      <c r="DT22" s="158">
        <v>1</v>
      </c>
      <c r="DU22" s="158"/>
      <c r="DV22" s="158">
        <v>1</v>
      </c>
      <c r="DW22" s="158"/>
      <c r="DX22" s="158"/>
      <c r="DY22" s="52">
        <v>1</v>
      </c>
      <c r="DZ22" s="52"/>
      <c r="EA22" s="52"/>
      <c r="EB22" s="52">
        <v>1</v>
      </c>
      <c r="EC22" s="52"/>
      <c r="ED22" s="52"/>
      <c r="EE22" s="52"/>
      <c r="EF22" s="52">
        <v>1</v>
      </c>
      <c r="EG22" s="52"/>
      <c r="EH22" s="52"/>
      <c r="EI22" s="52">
        <v>1</v>
      </c>
      <c r="EJ22" s="52"/>
      <c r="EK22" s="52"/>
      <c r="EL22" s="52">
        <v>1</v>
      </c>
      <c r="EM22" s="52"/>
      <c r="EN22" s="52">
        <v>1</v>
      </c>
      <c r="EO22" s="52"/>
      <c r="EP22" s="52"/>
      <c r="EQ22" s="52">
        <v>1</v>
      </c>
      <c r="ER22" s="52"/>
      <c r="ES22" s="52"/>
      <c r="ET22" s="158"/>
      <c r="EU22" s="158">
        <v>1</v>
      </c>
      <c r="EV22" s="158"/>
      <c r="EW22" s="158">
        <v>1</v>
      </c>
      <c r="EX22" s="158"/>
      <c r="EY22" s="158"/>
      <c r="EZ22" s="158">
        <v>1</v>
      </c>
      <c r="FA22" s="158"/>
      <c r="FB22" s="158"/>
      <c r="FC22" s="158"/>
      <c r="FD22" s="158">
        <v>1</v>
      </c>
      <c r="FE22" s="158"/>
      <c r="FF22" s="158"/>
      <c r="FG22" s="158">
        <v>1</v>
      </c>
      <c r="FH22" s="158"/>
      <c r="FI22" s="158"/>
      <c r="FJ22" s="158">
        <v>1</v>
      </c>
      <c r="FK22" s="158"/>
      <c r="FL22" s="158"/>
      <c r="FM22" s="158">
        <v>1</v>
      </c>
      <c r="FN22" s="158"/>
      <c r="FO22" s="52">
        <v>1</v>
      </c>
      <c r="FP22" s="52"/>
      <c r="FQ22" s="52"/>
      <c r="FR22" s="52">
        <v>1</v>
      </c>
      <c r="FS22" s="52"/>
      <c r="FT22" s="52"/>
      <c r="FU22" s="52">
        <v>1</v>
      </c>
      <c r="FV22" s="52"/>
      <c r="FW22" s="52"/>
      <c r="FX22" s="52">
        <v>1</v>
      </c>
      <c r="FY22" s="52"/>
      <c r="FZ22" s="52"/>
      <c r="GA22" s="52">
        <v>1</v>
      </c>
      <c r="GB22" s="52"/>
      <c r="GC22" s="52"/>
      <c r="GD22" s="52">
        <v>1</v>
      </c>
      <c r="GE22" s="52"/>
      <c r="GF22" s="52"/>
      <c r="GG22" s="52">
        <v>1</v>
      </c>
      <c r="GH22" s="52"/>
      <c r="GI22" s="52"/>
      <c r="GJ22" s="52"/>
      <c r="GK22" s="52">
        <v>1</v>
      </c>
      <c r="GL22" s="52"/>
      <c r="GM22" s="52">
        <v>1</v>
      </c>
      <c r="GN22" s="52"/>
      <c r="GO22" s="52"/>
      <c r="GP22" s="52"/>
      <c r="GQ22" s="52">
        <v>1</v>
      </c>
      <c r="GR22" s="52"/>
      <c r="GS22" s="52">
        <v>1</v>
      </c>
      <c r="GT22" s="52"/>
      <c r="GU22" s="52"/>
      <c r="GV22" s="52"/>
      <c r="GW22" s="52"/>
      <c r="GX22" s="52">
        <v>1</v>
      </c>
      <c r="GY22" s="52"/>
      <c r="GZ22" s="52">
        <v>1</v>
      </c>
      <c r="HA22" s="52"/>
      <c r="HB22" s="52">
        <v>1</v>
      </c>
      <c r="HC22" s="52"/>
      <c r="HD22" s="52"/>
      <c r="HE22" s="52">
        <v>1</v>
      </c>
      <c r="HF22" s="52"/>
      <c r="HG22" s="52"/>
      <c r="HH22" s="52">
        <v>1</v>
      </c>
      <c r="HI22" s="52"/>
      <c r="HJ22" s="52"/>
      <c r="HK22" s="52"/>
      <c r="HL22" s="52">
        <v>1</v>
      </c>
      <c r="HM22" s="52"/>
      <c r="HN22" s="52">
        <v>1</v>
      </c>
      <c r="HO22" s="52"/>
      <c r="HP22" s="52"/>
      <c r="HQ22" s="52">
        <v>1</v>
      </c>
      <c r="HR22" s="52"/>
      <c r="HS22" s="52"/>
      <c r="HT22" s="52">
        <v>1</v>
      </c>
      <c r="HU22" s="52"/>
      <c r="HV22" s="52"/>
      <c r="HW22" s="52">
        <v>1</v>
      </c>
      <c r="HX22" s="52"/>
      <c r="HY22" s="52"/>
      <c r="HZ22" s="52">
        <v>1</v>
      </c>
      <c r="IA22" s="52"/>
      <c r="IB22" s="52"/>
      <c r="IC22" s="52">
        <v>1</v>
      </c>
      <c r="ID22" s="52"/>
      <c r="IE22" s="52"/>
      <c r="IF22" s="52"/>
      <c r="IG22" s="52">
        <v>1</v>
      </c>
      <c r="IH22" s="52"/>
      <c r="II22" s="52">
        <v>1</v>
      </c>
      <c r="IJ22" s="52"/>
      <c r="IK22" s="52"/>
      <c r="IL22" s="52">
        <v>1</v>
      </c>
      <c r="IM22" s="52"/>
      <c r="IN22" s="52"/>
      <c r="IO22" s="52"/>
      <c r="IP22" s="52">
        <v>1</v>
      </c>
      <c r="IQ22" s="52"/>
      <c r="IR22" s="52">
        <v>1</v>
      </c>
      <c r="IS22" s="52"/>
      <c r="IT22" s="52"/>
    </row>
    <row r="23" spans="1:254" s="35" customFormat="1" ht="12" customHeight="1" x14ac:dyDescent="0.25">
      <c r="A23" s="38">
        <v>8</v>
      </c>
      <c r="B23" s="63" t="s">
        <v>640</v>
      </c>
      <c r="C23" s="48">
        <v>1</v>
      </c>
      <c r="D23" s="52"/>
      <c r="E23" s="52"/>
      <c r="F23" s="48">
        <v>1</v>
      </c>
      <c r="G23" s="52"/>
      <c r="H23" s="52"/>
      <c r="I23" s="48">
        <v>1</v>
      </c>
      <c r="J23" s="52"/>
      <c r="K23" s="52"/>
      <c r="L23" s="48">
        <v>1</v>
      </c>
      <c r="M23" s="52"/>
      <c r="N23" s="52"/>
      <c r="O23" s="48">
        <v>1</v>
      </c>
      <c r="P23" s="52"/>
      <c r="Q23" s="52"/>
      <c r="R23" s="48">
        <v>1</v>
      </c>
      <c r="S23" s="52"/>
      <c r="T23" s="52"/>
      <c r="U23" s="65"/>
      <c r="V23" s="67"/>
      <c r="W23" s="67">
        <v>1</v>
      </c>
      <c r="X23" s="48">
        <v>1</v>
      </c>
      <c r="Y23" s="52"/>
      <c r="Z23" s="52"/>
      <c r="AA23" s="48">
        <v>1</v>
      </c>
      <c r="AB23" s="52"/>
      <c r="AC23" s="52"/>
      <c r="AD23" s="48">
        <v>1</v>
      </c>
      <c r="AE23" s="52"/>
      <c r="AF23" s="52"/>
      <c r="AG23" s="49"/>
      <c r="AH23" s="52">
        <v>1</v>
      </c>
      <c r="AI23" s="52"/>
      <c r="AJ23" s="49">
        <v>1</v>
      </c>
      <c r="AK23" s="52"/>
      <c r="AL23" s="52"/>
      <c r="AM23" s="49">
        <v>1</v>
      </c>
      <c r="AN23" s="52"/>
      <c r="AO23" s="52"/>
      <c r="AP23" s="52">
        <v>1</v>
      </c>
      <c r="AQ23" s="52"/>
      <c r="AR23" s="52"/>
      <c r="AS23" s="52">
        <v>1</v>
      </c>
      <c r="AT23" s="52"/>
      <c r="AU23" s="52"/>
      <c r="AV23" s="65"/>
      <c r="AW23" s="67"/>
      <c r="AX23" s="67">
        <v>1</v>
      </c>
      <c r="AY23" s="48">
        <v>1</v>
      </c>
      <c r="AZ23" s="52"/>
      <c r="BA23" s="52"/>
      <c r="BB23" s="48">
        <v>1</v>
      </c>
      <c r="BC23" s="52"/>
      <c r="BD23" s="52"/>
      <c r="BE23" s="48">
        <v>1</v>
      </c>
      <c r="BF23" s="52"/>
      <c r="BG23" s="52"/>
      <c r="BH23" s="49"/>
      <c r="BI23" s="52">
        <v>1</v>
      </c>
      <c r="BJ23" s="52"/>
      <c r="BK23" s="49"/>
      <c r="BL23" s="52">
        <v>1</v>
      </c>
      <c r="BM23" s="52"/>
      <c r="BN23" s="49">
        <v>1</v>
      </c>
      <c r="BO23" s="52"/>
      <c r="BP23" s="52"/>
      <c r="BQ23" s="52">
        <v>1</v>
      </c>
      <c r="BR23" s="52"/>
      <c r="BS23" s="52"/>
      <c r="BT23" s="52">
        <v>1</v>
      </c>
      <c r="BU23" s="52"/>
      <c r="BV23" s="52"/>
      <c r="BW23" s="52"/>
      <c r="BX23" s="52"/>
      <c r="BY23" s="52">
        <v>1</v>
      </c>
      <c r="BZ23" s="52">
        <v>1</v>
      </c>
      <c r="CA23" s="52"/>
      <c r="CB23" s="52"/>
      <c r="CC23" s="52">
        <v>1</v>
      </c>
      <c r="CD23" s="52"/>
      <c r="CE23" s="52"/>
      <c r="CF23" s="52">
        <v>1</v>
      </c>
      <c r="CG23" s="52"/>
      <c r="CH23" s="52"/>
      <c r="CI23" s="52"/>
      <c r="CJ23" s="52">
        <v>1</v>
      </c>
      <c r="CK23" s="52"/>
      <c r="CL23" s="52">
        <v>1</v>
      </c>
      <c r="CM23" s="52"/>
      <c r="CN23" s="52"/>
      <c r="CO23" s="52">
        <v>1</v>
      </c>
      <c r="CP23" s="52"/>
      <c r="CQ23" s="52"/>
      <c r="CR23" s="52">
        <v>1</v>
      </c>
      <c r="CS23" s="52"/>
      <c r="CT23" s="52"/>
      <c r="CU23" s="52"/>
      <c r="CV23" s="52">
        <v>1</v>
      </c>
      <c r="CW23" s="52"/>
      <c r="CX23" s="52">
        <v>1</v>
      </c>
      <c r="CY23" s="52"/>
      <c r="CZ23" s="52"/>
      <c r="DA23" s="52"/>
      <c r="DB23" s="52">
        <v>1</v>
      </c>
      <c r="DC23" s="52"/>
      <c r="DD23" s="163"/>
      <c r="DE23" s="158"/>
      <c r="DF23" s="158">
        <v>1</v>
      </c>
      <c r="DG23" s="158">
        <v>1</v>
      </c>
      <c r="DH23" s="158"/>
      <c r="DI23" s="158"/>
      <c r="DJ23" s="158">
        <v>1</v>
      </c>
      <c r="DK23" s="158"/>
      <c r="DL23" s="158"/>
      <c r="DM23" s="158">
        <v>1</v>
      </c>
      <c r="DN23" s="158"/>
      <c r="DO23" s="158"/>
      <c r="DP23" s="158">
        <v>1</v>
      </c>
      <c r="DQ23" s="158"/>
      <c r="DR23" s="158"/>
      <c r="DS23" s="158">
        <v>1</v>
      </c>
      <c r="DT23" s="158"/>
      <c r="DU23" s="158"/>
      <c r="DV23" s="158"/>
      <c r="DW23" s="158"/>
      <c r="DX23" s="158">
        <v>1</v>
      </c>
      <c r="DY23" s="52">
        <v>1</v>
      </c>
      <c r="DZ23" s="52"/>
      <c r="EA23" s="52"/>
      <c r="EB23" s="52">
        <v>1</v>
      </c>
      <c r="EC23" s="52"/>
      <c r="ED23" s="52"/>
      <c r="EE23" s="52">
        <v>1</v>
      </c>
      <c r="EF23" s="52"/>
      <c r="EG23" s="52"/>
      <c r="EH23" s="52">
        <v>1</v>
      </c>
      <c r="EI23" s="52"/>
      <c r="EJ23" s="52"/>
      <c r="EK23" s="52"/>
      <c r="EL23" s="52">
        <v>1</v>
      </c>
      <c r="EM23" s="52"/>
      <c r="EN23" s="52"/>
      <c r="EO23" s="52">
        <v>1</v>
      </c>
      <c r="EP23" s="52"/>
      <c r="EQ23" s="52">
        <v>1</v>
      </c>
      <c r="ER23" s="52"/>
      <c r="ES23" s="52"/>
      <c r="ET23" s="158">
        <v>1</v>
      </c>
      <c r="EU23" s="158"/>
      <c r="EV23" s="158"/>
      <c r="EW23" s="158">
        <v>1</v>
      </c>
      <c r="EX23" s="158"/>
      <c r="EY23" s="158"/>
      <c r="EZ23" s="158"/>
      <c r="FA23" s="158">
        <v>1</v>
      </c>
      <c r="FB23" s="158"/>
      <c r="FC23" s="158">
        <v>1</v>
      </c>
      <c r="FD23" s="158"/>
      <c r="FE23" s="158"/>
      <c r="FF23" s="158">
        <v>1</v>
      </c>
      <c r="FG23" s="158"/>
      <c r="FH23" s="158"/>
      <c r="FI23" s="158">
        <v>1</v>
      </c>
      <c r="FJ23" s="158"/>
      <c r="FK23" s="158"/>
      <c r="FL23" s="158">
        <v>1</v>
      </c>
      <c r="FM23" s="158"/>
      <c r="FN23" s="158"/>
      <c r="FO23" s="52">
        <v>1</v>
      </c>
      <c r="FP23" s="52"/>
      <c r="FQ23" s="52"/>
      <c r="FR23" s="52">
        <v>1</v>
      </c>
      <c r="FS23" s="52"/>
      <c r="FT23" s="52"/>
      <c r="FU23" s="52">
        <v>1</v>
      </c>
      <c r="FV23" s="52"/>
      <c r="FW23" s="52"/>
      <c r="FX23" s="52">
        <v>1</v>
      </c>
      <c r="FY23" s="52"/>
      <c r="FZ23" s="52"/>
      <c r="GA23" s="52">
        <v>1</v>
      </c>
      <c r="GB23" s="52"/>
      <c r="GC23" s="52"/>
      <c r="GD23" s="52">
        <v>1</v>
      </c>
      <c r="GE23" s="52"/>
      <c r="GF23" s="52"/>
      <c r="GG23" s="52"/>
      <c r="GH23" s="52">
        <v>1</v>
      </c>
      <c r="GI23" s="52"/>
      <c r="GJ23" s="52">
        <v>1</v>
      </c>
      <c r="GK23" s="52"/>
      <c r="GL23" s="52"/>
      <c r="GM23" s="52">
        <v>1</v>
      </c>
      <c r="GN23" s="52"/>
      <c r="GO23" s="52"/>
      <c r="GP23" s="52"/>
      <c r="GQ23" s="52"/>
      <c r="GR23" s="52">
        <v>1</v>
      </c>
      <c r="GS23" s="52">
        <v>1</v>
      </c>
      <c r="GT23" s="52"/>
      <c r="GU23" s="52"/>
      <c r="GV23" s="52">
        <v>1</v>
      </c>
      <c r="GW23" s="52"/>
      <c r="GX23" s="52"/>
      <c r="GY23" s="52">
        <v>1</v>
      </c>
      <c r="GZ23" s="52"/>
      <c r="HA23" s="52"/>
      <c r="HB23" s="52">
        <v>1</v>
      </c>
      <c r="HC23" s="52"/>
      <c r="HD23" s="52"/>
      <c r="HE23" s="52">
        <v>1</v>
      </c>
      <c r="HF23" s="52"/>
      <c r="HG23" s="52"/>
      <c r="HH23" s="52">
        <v>1</v>
      </c>
      <c r="HI23" s="52"/>
      <c r="HJ23" s="52"/>
      <c r="HK23" s="52">
        <v>1</v>
      </c>
      <c r="HL23" s="52"/>
      <c r="HM23" s="52"/>
      <c r="HN23" s="52"/>
      <c r="HO23" s="52">
        <v>1</v>
      </c>
      <c r="HP23" s="52"/>
      <c r="HQ23" s="52">
        <v>1</v>
      </c>
      <c r="HR23" s="52"/>
      <c r="HS23" s="52"/>
      <c r="HT23" s="52"/>
      <c r="HU23" s="52">
        <v>1</v>
      </c>
      <c r="HV23" s="52"/>
      <c r="HW23" s="52">
        <v>1</v>
      </c>
      <c r="HX23" s="52"/>
      <c r="HY23" s="52"/>
      <c r="HZ23" s="52"/>
      <c r="IA23" s="52">
        <v>1</v>
      </c>
      <c r="IB23" s="52"/>
      <c r="IC23" s="52">
        <v>1</v>
      </c>
      <c r="ID23" s="52"/>
      <c r="IE23" s="52"/>
      <c r="IF23" s="52">
        <v>1</v>
      </c>
      <c r="IG23" s="52"/>
      <c r="IH23" s="52"/>
      <c r="II23" s="52"/>
      <c r="IJ23" s="52">
        <v>1</v>
      </c>
      <c r="IK23" s="52"/>
      <c r="IL23" s="52"/>
      <c r="IM23" s="52">
        <v>1</v>
      </c>
      <c r="IN23" s="52"/>
      <c r="IO23" s="52"/>
      <c r="IP23" s="52">
        <v>1</v>
      </c>
      <c r="IQ23" s="52"/>
      <c r="IR23" s="52">
        <v>1</v>
      </c>
      <c r="IS23" s="52"/>
      <c r="IT23" s="52"/>
    </row>
    <row r="24" spans="1:254" s="35" customFormat="1" ht="12" customHeight="1" x14ac:dyDescent="0.25">
      <c r="A24" s="38">
        <v>9</v>
      </c>
      <c r="B24" s="63" t="s">
        <v>641</v>
      </c>
      <c r="C24" s="48">
        <v>1</v>
      </c>
      <c r="D24" s="52"/>
      <c r="E24" s="52"/>
      <c r="F24" s="48">
        <v>1</v>
      </c>
      <c r="G24" s="52"/>
      <c r="H24" s="52"/>
      <c r="I24" s="48">
        <v>1</v>
      </c>
      <c r="J24" s="52"/>
      <c r="K24" s="52"/>
      <c r="L24" s="48"/>
      <c r="M24" s="52">
        <v>1</v>
      </c>
      <c r="N24" s="52"/>
      <c r="O24" s="48">
        <v>1</v>
      </c>
      <c r="P24" s="52"/>
      <c r="Q24" s="52"/>
      <c r="R24" s="48">
        <v>1</v>
      </c>
      <c r="S24" s="52"/>
      <c r="T24" s="52"/>
      <c r="U24" s="65">
        <v>1</v>
      </c>
      <c r="V24" s="67"/>
      <c r="W24" s="67"/>
      <c r="X24" s="48"/>
      <c r="Y24" s="52">
        <v>1</v>
      </c>
      <c r="Z24" s="52"/>
      <c r="AA24" s="48"/>
      <c r="AB24" s="52"/>
      <c r="AC24" s="52">
        <v>1</v>
      </c>
      <c r="AD24" s="48"/>
      <c r="AE24" s="52"/>
      <c r="AF24" s="52">
        <v>1</v>
      </c>
      <c r="AG24" s="49">
        <v>1</v>
      </c>
      <c r="AH24" s="52"/>
      <c r="AI24" s="52"/>
      <c r="AJ24" s="49">
        <v>1</v>
      </c>
      <c r="AK24" s="52"/>
      <c r="AL24" s="52"/>
      <c r="AM24" s="49"/>
      <c r="AN24" s="52"/>
      <c r="AO24" s="52">
        <v>1</v>
      </c>
      <c r="AP24" s="52"/>
      <c r="AQ24" s="52">
        <v>1</v>
      </c>
      <c r="AR24" s="52"/>
      <c r="AS24" s="52"/>
      <c r="AT24" s="52">
        <v>1</v>
      </c>
      <c r="AU24" s="52"/>
      <c r="AV24" s="65">
        <v>1</v>
      </c>
      <c r="AW24" s="67"/>
      <c r="AX24" s="67"/>
      <c r="AY24" s="48"/>
      <c r="AZ24" s="52">
        <v>1</v>
      </c>
      <c r="BA24" s="52"/>
      <c r="BB24" s="48"/>
      <c r="BC24" s="52"/>
      <c r="BD24" s="52">
        <v>1</v>
      </c>
      <c r="BE24" s="48"/>
      <c r="BF24" s="52"/>
      <c r="BG24" s="52">
        <v>1</v>
      </c>
      <c r="BH24" s="49">
        <v>1</v>
      </c>
      <c r="BI24" s="52"/>
      <c r="BJ24" s="52"/>
      <c r="BK24" s="49">
        <v>1</v>
      </c>
      <c r="BL24" s="52"/>
      <c r="BM24" s="52"/>
      <c r="BN24" s="49"/>
      <c r="BO24" s="52"/>
      <c r="BP24" s="52">
        <v>1</v>
      </c>
      <c r="BQ24" s="52"/>
      <c r="BR24" s="52">
        <v>1</v>
      </c>
      <c r="BS24" s="52"/>
      <c r="BT24" s="52"/>
      <c r="BU24" s="52">
        <v>1</v>
      </c>
      <c r="BV24" s="52"/>
      <c r="BW24" s="52">
        <v>1</v>
      </c>
      <c r="BX24" s="52"/>
      <c r="BY24" s="52"/>
      <c r="BZ24" s="52"/>
      <c r="CA24" s="52">
        <v>1</v>
      </c>
      <c r="CB24" s="52"/>
      <c r="CC24" s="52"/>
      <c r="CD24" s="52">
        <v>1</v>
      </c>
      <c r="CE24" s="52"/>
      <c r="CF24" s="52"/>
      <c r="CG24" s="52">
        <v>1</v>
      </c>
      <c r="CH24" s="52"/>
      <c r="CI24" s="52">
        <v>1</v>
      </c>
      <c r="CJ24" s="52"/>
      <c r="CK24" s="52"/>
      <c r="CL24" s="52">
        <v>1</v>
      </c>
      <c r="CM24" s="52"/>
      <c r="CN24" s="52"/>
      <c r="CO24" s="52"/>
      <c r="CP24" s="52">
        <v>1</v>
      </c>
      <c r="CQ24" s="52"/>
      <c r="CR24" s="52"/>
      <c r="CS24" s="52">
        <v>1</v>
      </c>
      <c r="CT24" s="52"/>
      <c r="CU24" s="52">
        <v>1</v>
      </c>
      <c r="CV24" s="52"/>
      <c r="CW24" s="52"/>
      <c r="CX24" s="52">
        <v>1</v>
      </c>
      <c r="CY24" s="52"/>
      <c r="CZ24" s="52"/>
      <c r="DA24" s="52"/>
      <c r="DB24" s="52"/>
      <c r="DC24" s="52">
        <v>1</v>
      </c>
      <c r="DD24" s="163"/>
      <c r="DE24" s="158">
        <v>1</v>
      </c>
      <c r="DF24" s="158"/>
      <c r="DG24" s="158"/>
      <c r="DH24" s="158">
        <v>1</v>
      </c>
      <c r="DI24" s="158"/>
      <c r="DJ24" s="158"/>
      <c r="DK24" s="158">
        <v>1</v>
      </c>
      <c r="DL24" s="158"/>
      <c r="DM24" s="158"/>
      <c r="DN24" s="158">
        <v>1</v>
      </c>
      <c r="DO24" s="158"/>
      <c r="DP24" s="158"/>
      <c r="DQ24" s="158">
        <v>1</v>
      </c>
      <c r="DR24" s="158"/>
      <c r="DS24" s="158"/>
      <c r="DT24" s="158">
        <v>1</v>
      </c>
      <c r="DU24" s="158"/>
      <c r="DV24" s="158">
        <v>1</v>
      </c>
      <c r="DW24" s="158"/>
      <c r="DX24" s="158"/>
      <c r="DY24" s="52"/>
      <c r="DZ24" s="52">
        <v>1</v>
      </c>
      <c r="EA24" s="52"/>
      <c r="EB24" s="52">
        <v>1</v>
      </c>
      <c r="EC24" s="52"/>
      <c r="ED24" s="52"/>
      <c r="EE24" s="52"/>
      <c r="EF24" s="52">
        <v>1</v>
      </c>
      <c r="EG24" s="52"/>
      <c r="EH24" s="52"/>
      <c r="EI24" s="52">
        <v>1</v>
      </c>
      <c r="EJ24" s="52"/>
      <c r="EK24" s="52">
        <v>1</v>
      </c>
      <c r="EL24" s="52"/>
      <c r="EM24" s="52"/>
      <c r="EN24" s="52"/>
      <c r="EO24" s="52">
        <v>1</v>
      </c>
      <c r="EP24" s="52"/>
      <c r="EQ24" s="52"/>
      <c r="ER24" s="52">
        <v>1</v>
      </c>
      <c r="ES24" s="52"/>
      <c r="ET24" s="158"/>
      <c r="EU24" s="158">
        <v>1</v>
      </c>
      <c r="EV24" s="158"/>
      <c r="EW24" s="158">
        <v>1</v>
      </c>
      <c r="EX24" s="158"/>
      <c r="EY24" s="158"/>
      <c r="EZ24" s="158">
        <v>1</v>
      </c>
      <c r="FA24" s="158"/>
      <c r="FB24" s="158"/>
      <c r="FC24" s="158"/>
      <c r="FD24" s="158">
        <v>1</v>
      </c>
      <c r="FE24" s="158"/>
      <c r="FF24" s="158"/>
      <c r="FG24" s="158">
        <v>1</v>
      </c>
      <c r="FH24" s="158"/>
      <c r="FI24" s="158"/>
      <c r="FJ24" s="158">
        <v>1</v>
      </c>
      <c r="FK24" s="158"/>
      <c r="FL24" s="158"/>
      <c r="FM24" s="158">
        <v>1</v>
      </c>
      <c r="FN24" s="158"/>
      <c r="FO24" s="52"/>
      <c r="FP24" s="52">
        <v>1</v>
      </c>
      <c r="FQ24" s="52"/>
      <c r="FR24" s="52"/>
      <c r="FS24" s="52">
        <v>1</v>
      </c>
      <c r="FT24" s="52"/>
      <c r="FU24" s="52">
        <v>1</v>
      </c>
      <c r="FV24" s="52"/>
      <c r="FW24" s="52"/>
      <c r="FX24" s="52">
        <v>1</v>
      </c>
      <c r="FY24" s="52"/>
      <c r="FZ24" s="52"/>
      <c r="GA24" s="52">
        <v>1</v>
      </c>
      <c r="GB24" s="52"/>
      <c r="GC24" s="52"/>
      <c r="GD24" s="52">
        <v>1</v>
      </c>
      <c r="GE24" s="52"/>
      <c r="GF24" s="52"/>
      <c r="GG24" s="52">
        <v>1</v>
      </c>
      <c r="GH24" s="52"/>
      <c r="GI24" s="52"/>
      <c r="GJ24" s="52">
        <v>1</v>
      </c>
      <c r="GK24" s="52"/>
      <c r="GL24" s="52"/>
      <c r="GM24" s="52">
        <v>1</v>
      </c>
      <c r="GN24" s="52"/>
      <c r="GO24" s="52"/>
      <c r="GP24" s="52">
        <v>1</v>
      </c>
      <c r="GQ24" s="52"/>
      <c r="GR24" s="52"/>
      <c r="GS24" s="52"/>
      <c r="GT24" s="52">
        <v>1</v>
      </c>
      <c r="GU24" s="52"/>
      <c r="GV24" s="52"/>
      <c r="GW24" s="52">
        <v>1</v>
      </c>
      <c r="GX24" s="52"/>
      <c r="GY24" s="52">
        <v>1</v>
      </c>
      <c r="GZ24" s="52"/>
      <c r="HA24" s="52"/>
      <c r="HB24" s="52">
        <v>1</v>
      </c>
      <c r="HC24" s="52"/>
      <c r="HD24" s="52"/>
      <c r="HE24" s="52"/>
      <c r="HF24" s="52">
        <v>1</v>
      </c>
      <c r="HG24" s="52"/>
      <c r="HH24" s="52"/>
      <c r="HI24" s="52">
        <v>1</v>
      </c>
      <c r="HJ24" s="52"/>
      <c r="HK24" s="52">
        <v>1</v>
      </c>
      <c r="HL24" s="52"/>
      <c r="HM24" s="52"/>
      <c r="HN24" s="52">
        <v>1</v>
      </c>
      <c r="HO24" s="52"/>
      <c r="HP24" s="52"/>
      <c r="HQ24" s="52">
        <v>1</v>
      </c>
      <c r="HR24" s="52"/>
      <c r="HS24" s="52"/>
      <c r="HT24" s="52"/>
      <c r="HU24" s="52">
        <v>1</v>
      </c>
      <c r="HV24" s="52"/>
      <c r="HW24" s="52"/>
      <c r="HX24" s="52"/>
      <c r="HY24" s="52">
        <v>1</v>
      </c>
      <c r="HZ24" s="52">
        <v>1</v>
      </c>
      <c r="IA24" s="52"/>
      <c r="IB24" s="52"/>
      <c r="IC24" s="52">
        <v>1</v>
      </c>
      <c r="ID24" s="52"/>
      <c r="IE24" s="52"/>
      <c r="IF24" s="52"/>
      <c r="IG24" s="52"/>
      <c r="IH24" s="52">
        <v>1</v>
      </c>
      <c r="II24" s="52">
        <v>1</v>
      </c>
      <c r="IJ24" s="52"/>
      <c r="IK24" s="52"/>
      <c r="IL24" s="52"/>
      <c r="IM24" s="52"/>
      <c r="IN24" s="52">
        <v>1</v>
      </c>
      <c r="IO24" s="52">
        <v>1</v>
      </c>
      <c r="IP24" s="52"/>
      <c r="IQ24" s="52"/>
      <c r="IR24" s="52">
        <v>1</v>
      </c>
      <c r="IS24" s="52"/>
      <c r="IT24" s="52"/>
    </row>
    <row r="25" spans="1:254" s="35" customFormat="1" ht="12" customHeight="1" x14ac:dyDescent="0.25">
      <c r="A25" s="38">
        <v>10</v>
      </c>
      <c r="B25" s="62" t="s">
        <v>642</v>
      </c>
      <c r="C25" s="48">
        <v>1</v>
      </c>
      <c r="D25" s="52"/>
      <c r="E25" s="52"/>
      <c r="F25" s="48">
        <v>1</v>
      </c>
      <c r="G25" s="52"/>
      <c r="H25" s="52"/>
      <c r="I25" s="48"/>
      <c r="J25" s="52"/>
      <c r="K25" s="52">
        <v>1</v>
      </c>
      <c r="L25" s="48"/>
      <c r="M25" s="52"/>
      <c r="N25" s="52">
        <v>1</v>
      </c>
      <c r="O25" s="48">
        <v>1</v>
      </c>
      <c r="P25" s="52"/>
      <c r="Q25" s="52"/>
      <c r="R25" s="48"/>
      <c r="S25" s="52">
        <v>1</v>
      </c>
      <c r="T25" s="52"/>
      <c r="U25" s="65">
        <v>1</v>
      </c>
      <c r="V25" s="67"/>
      <c r="W25" s="67"/>
      <c r="X25" s="48">
        <v>1</v>
      </c>
      <c r="Y25" s="52"/>
      <c r="Z25" s="52"/>
      <c r="AA25" s="48">
        <v>1</v>
      </c>
      <c r="AB25" s="52"/>
      <c r="AC25" s="52"/>
      <c r="AD25" s="48"/>
      <c r="AE25" s="52"/>
      <c r="AF25" s="52">
        <v>1</v>
      </c>
      <c r="AG25" s="49"/>
      <c r="AH25" s="52">
        <v>1</v>
      </c>
      <c r="AI25" s="52"/>
      <c r="AJ25" s="49"/>
      <c r="AK25" s="52">
        <v>1</v>
      </c>
      <c r="AL25" s="52"/>
      <c r="AM25" s="49">
        <v>1</v>
      </c>
      <c r="AN25" s="52"/>
      <c r="AO25" s="52"/>
      <c r="AP25" s="52">
        <v>1</v>
      </c>
      <c r="AQ25" s="52"/>
      <c r="AR25" s="52"/>
      <c r="AS25" s="52"/>
      <c r="AT25" s="52"/>
      <c r="AU25" s="52">
        <v>1</v>
      </c>
      <c r="AV25" s="65">
        <v>1</v>
      </c>
      <c r="AW25" s="67"/>
      <c r="AX25" s="67"/>
      <c r="AY25" s="48">
        <v>1</v>
      </c>
      <c r="AZ25" s="52"/>
      <c r="BA25" s="52"/>
      <c r="BB25" s="48">
        <v>1</v>
      </c>
      <c r="BC25" s="52"/>
      <c r="BD25" s="52"/>
      <c r="BE25" s="48"/>
      <c r="BF25" s="52"/>
      <c r="BG25" s="52">
        <v>1</v>
      </c>
      <c r="BH25" s="49"/>
      <c r="BI25" s="52">
        <v>1</v>
      </c>
      <c r="BJ25" s="52"/>
      <c r="BK25" s="49">
        <v>1</v>
      </c>
      <c r="BL25" s="52"/>
      <c r="BM25" s="52"/>
      <c r="BN25" s="49">
        <v>1</v>
      </c>
      <c r="BO25" s="52"/>
      <c r="BP25" s="52"/>
      <c r="BQ25" s="52">
        <v>1</v>
      </c>
      <c r="BR25" s="52"/>
      <c r="BS25" s="52"/>
      <c r="BT25" s="52"/>
      <c r="BU25" s="52"/>
      <c r="BV25" s="52">
        <v>1</v>
      </c>
      <c r="BW25" s="52">
        <v>1</v>
      </c>
      <c r="BX25" s="52"/>
      <c r="BY25" s="52"/>
      <c r="BZ25" s="52"/>
      <c r="CA25" s="52">
        <v>1</v>
      </c>
      <c r="CB25" s="52"/>
      <c r="CC25" s="52"/>
      <c r="CD25" s="52">
        <v>1</v>
      </c>
      <c r="CE25" s="52"/>
      <c r="CF25" s="52"/>
      <c r="CG25" s="52">
        <v>1</v>
      </c>
      <c r="CH25" s="52"/>
      <c r="CI25" s="52"/>
      <c r="CJ25" s="52">
        <v>1</v>
      </c>
      <c r="CK25" s="52"/>
      <c r="CL25" s="52"/>
      <c r="CM25" s="52"/>
      <c r="CN25" s="52">
        <v>1</v>
      </c>
      <c r="CO25" s="52"/>
      <c r="CP25" s="52"/>
      <c r="CQ25" s="52">
        <v>1</v>
      </c>
      <c r="CR25" s="52"/>
      <c r="CS25" s="52"/>
      <c r="CT25" s="52">
        <v>1</v>
      </c>
      <c r="CU25" s="52">
        <v>1</v>
      </c>
      <c r="CV25" s="52"/>
      <c r="CW25" s="52"/>
      <c r="CX25" s="52">
        <v>1</v>
      </c>
      <c r="CY25" s="52"/>
      <c r="CZ25" s="52"/>
      <c r="DA25" s="52">
        <v>1</v>
      </c>
      <c r="DB25" s="52"/>
      <c r="DC25" s="52"/>
      <c r="DD25" s="163">
        <v>1</v>
      </c>
      <c r="DE25" s="158"/>
      <c r="DF25" s="158"/>
      <c r="DG25" s="158"/>
      <c r="DH25" s="158"/>
      <c r="DI25" s="158">
        <v>1</v>
      </c>
      <c r="DJ25" s="158"/>
      <c r="DK25" s="158"/>
      <c r="DL25" s="158">
        <v>1</v>
      </c>
      <c r="DM25" s="158">
        <v>1</v>
      </c>
      <c r="DN25" s="158"/>
      <c r="DO25" s="158"/>
      <c r="DP25" s="158">
        <v>1</v>
      </c>
      <c r="DQ25" s="158"/>
      <c r="DR25" s="158"/>
      <c r="DS25" s="158"/>
      <c r="DT25" s="158"/>
      <c r="DU25" s="158">
        <v>1</v>
      </c>
      <c r="DV25" s="158">
        <v>1</v>
      </c>
      <c r="DW25" s="158"/>
      <c r="DX25" s="158"/>
      <c r="DY25" s="52">
        <v>1</v>
      </c>
      <c r="DZ25" s="52"/>
      <c r="EA25" s="52"/>
      <c r="EB25" s="52">
        <v>1</v>
      </c>
      <c r="EC25" s="52"/>
      <c r="ED25" s="52"/>
      <c r="EE25" s="52"/>
      <c r="EF25" s="52">
        <v>1</v>
      </c>
      <c r="EG25" s="52"/>
      <c r="EH25" s="52"/>
      <c r="EI25" s="52">
        <v>1</v>
      </c>
      <c r="EJ25" s="52"/>
      <c r="EK25" s="52"/>
      <c r="EL25" s="52">
        <v>1</v>
      </c>
      <c r="EM25" s="52"/>
      <c r="EN25" s="52"/>
      <c r="EO25" s="52">
        <v>1</v>
      </c>
      <c r="EP25" s="52"/>
      <c r="EQ25" s="52"/>
      <c r="ER25" s="52">
        <v>1</v>
      </c>
      <c r="ES25" s="52"/>
      <c r="ET25" s="158"/>
      <c r="EU25" s="158">
        <v>1</v>
      </c>
      <c r="EV25" s="158"/>
      <c r="EW25" s="158">
        <v>1</v>
      </c>
      <c r="EX25" s="158"/>
      <c r="EY25" s="158"/>
      <c r="EZ25" s="158"/>
      <c r="FA25" s="158"/>
      <c r="FB25" s="158">
        <v>1</v>
      </c>
      <c r="FC25" s="158"/>
      <c r="FD25" s="158">
        <v>1</v>
      </c>
      <c r="FE25" s="158"/>
      <c r="FF25" s="158"/>
      <c r="FG25" s="158">
        <v>1</v>
      </c>
      <c r="FH25" s="158"/>
      <c r="FI25" s="158"/>
      <c r="FJ25" s="158">
        <v>1</v>
      </c>
      <c r="FK25" s="158"/>
      <c r="FL25" s="158"/>
      <c r="FM25" s="158"/>
      <c r="FN25" s="158">
        <v>1</v>
      </c>
      <c r="FO25" s="52"/>
      <c r="FP25" s="52">
        <v>1</v>
      </c>
      <c r="FQ25" s="52"/>
      <c r="FR25" s="52"/>
      <c r="FS25" s="52"/>
      <c r="FT25" s="52">
        <v>1</v>
      </c>
      <c r="FU25" s="52"/>
      <c r="FV25" s="52">
        <v>1</v>
      </c>
      <c r="FW25" s="52"/>
      <c r="FX25" s="52">
        <v>1</v>
      </c>
      <c r="FY25" s="52"/>
      <c r="FZ25" s="52"/>
      <c r="GA25" s="52">
        <v>1</v>
      </c>
      <c r="GB25" s="52"/>
      <c r="GC25" s="52"/>
      <c r="GD25" s="52"/>
      <c r="GE25" s="52">
        <v>1</v>
      </c>
      <c r="GF25" s="52"/>
      <c r="GG25" s="52"/>
      <c r="GH25" s="52">
        <v>1</v>
      </c>
      <c r="GI25" s="52"/>
      <c r="GJ25" s="52">
        <v>1</v>
      </c>
      <c r="GK25" s="52"/>
      <c r="GL25" s="52"/>
      <c r="GM25" s="52"/>
      <c r="GN25" s="52">
        <v>1</v>
      </c>
      <c r="GO25" s="52"/>
      <c r="GP25" s="52">
        <v>1</v>
      </c>
      <c r="GQ25" s="52"/>
      <c r="GR25" s="52"/>
      <c r="GS25" s="52">
        <v>1</v>
      </c>
      <c r="GT25" s="52"/>
      <c r="GU25" s="52"/>
      <c r="GV25" s="52">
        <v>1</v>
      </c>
      <c r="GW25" s="52"/>
      <c r="GX25" s="52"/>
      <c r="GY25" s="52"/>
      <c r="GZ25" s="52">
        <v>1</v>
      </c>
      <c r="HA25" s="52"/>
      <c r="HB25" s="52"/>
      <c r="HC25" s="52">
        <v>1</v>
      </c>
      <c r="HD25" s="52"/>
      <c r="HE25" s="52"/>
      <c r="HF25" s="52"/>
      <c r="HG25" s="52">
        <v>1</v>
      </c>
      <c r="HH25" s="52">
        <v>1</v>
      </c>
      <c r="HI25" s="52"/>
      <c r="HJ25" s="52"/>
      <c r="HK25" s="52">
        <v>1</v>
      </c>
      <c r="HL25" s="52"/>
      <c r="HM25" s="52"/>
      <c r="HN25" s="52">
        <v>1</v>
      </c>
      <c r="HO25" s="52"/>
      <c r="HP25" s="52"/>
      <c r="HQ25" s="52"/>
      <c r="HR25" s="52">
        <v>1</v>
      </c>
      <c r="HS25" s="52"/>
      <c r="HT25" s="52">
        <v>1</v>
      </c>
      <c r="HU25" s="52"/>
      <c r="HV25" s="52"/>
      <c r="HW25" s="52"/>
      <c r="HX25" s="52">
        <v>1</v>
      </c>
      <c r="HY25" s="52"/>
      <c r="HZ25" s="52">
        <v>1</v>
      </c>
      <c r="IA25" s="52"/>
      <c r="IB25" s="52"/>
      <c r="IC25" s="52"/>
      <c r="ID25" s="52">
        <v>1</v>
      </c>
      <c r="IE25" s="52"/>
      <c r="IF25" s="52">
        <v>1</v>
      </c>
      <c r="IG25" s="52"/>
      <c r="IH25" s="52"/>
      <c r="II25" s="52"/>
      <c r="IJ25" s="52"/>
      <c r="IK25" s="52">
        <v>1</v>
      </c>
      <c r="IL25" s="52"/>
      <c r="IM25" s="52"/>
      <c r="IN25" s="52">
        <v>1</v>
      </c>
      <c r="IO25" s="52">
        <v>1</v>
      </c>
      <c r="IP25" s="52"/>
      <c r="IQ25" s="52"/>
      <c r="IR25" s="52"/>
      <c r="IS25" s="52">
        <v>1</v>
      </c>
      <c r="IT25" s="52"/>
    </row>
    <row r="26" spans="1:254" s="35" customFormat="1" ht="12" customHeight="1" x14ac:dyDescent="0.25">
      <c r="A26" s="38">
        <v>11</v>
      </c>
      <c r="B26" s="62" t="s">
        <v>643</v>
      </c>
      <c r="C26" s="48">
        <v>1</v>
      </c>
      <c r="D26" s="52"/>
      <c r="E26" s="52"/>
      <c r="F26" s="48">
        <v>1</v>
      </c>
      <c r="G26" s="52"/>
      <c r="H26" s="52"/>
      <c r="I26" s="48">
        <v>1</v>
      </c>
      <c r="J26" s="52"/>
      <c r="K26" s="52"/>
      <c r="L26" s="48">
        <v>1</v>
      </c>
      <c r="M26" s="52"/>
      <c r="N26" s="52"/>
      <c r="O26" s="48">
        <v>1</v>
      </c>
      <c r="P26" s="52"/>
      <c r="Q26" s="52"/>
      <c r="R26" s="48"/>
      <c r="S26" s="52">
        <v>1</v>
      </c>
      <c r="T26" s="52"/>
      <c r="U26" s="65">
        <v>1</v>
      </c>
      <c r="V26" s="67"/>
      <c r="W26" s="67"/>
      <c r="X26" s="48"/>
      <c r="Y26" s="52">
        <v>1</v>
      </c>
      <c r="Z26" s="52"/>
      <c r="AA26" s="48"/>
      <c r="AB26" s="52">
        <v>1</v>
      </c>
      <c r="AC26" s="52"/>
      <c r="AD26" s="48">
        <v>1</v>
      </c>
      <c r="AE26" s="52"/>
      <c r="AF26" s="52"/>
      <c r="AG26" s="49">
        <v>1</v>
      </c>
      <c r="AH26" s="52"/>
      <c r="AI26" s="52"/>
      <c r="AJ26" s="49"/>
      <c r="AK26" s="52">
        <v>1</v>
      </c>
      <c r="AL26" s="52"/>
      <c r="AM26" s="49">
        <v>1</v>
      </c>
      <c r="AN26" s="52"/>
      <c r="AO26" s="52"/>
      <c r="AP26" s="52">
        <v>1</v>
      </c>
      <c r="AQ26" s="52"/>
      <c r="AR26" s="52"/>
      <c r="AS26" s="52">
        <v>1</v>
      </c>
      <c r="AT26" s="52"/>
      <c r="AU26" s="52"/>
      <c r="AV26" s="65">
        <v>1</v>
      </c>
      <c r="AW26" s="67"/>
      <c r="AX26" s="67"/>
      <c r="AY26" s="48"/>
      <c r="AZ26" s="52">
        <v>1</v>
      </c>
      <c r="BA26" s="52"/>
      <c r="BB26" s="48"/>
      <c r="BC26" s="52">
        <v>1</v>
      </c>
      <c r="BD26" s="52"/>
      <c r="BE26" s="48">
        <v>1</v>
      </c>
      <c r="BF26" s="52"/>
      <c r="BG26" s="52"/>
      <c r="BH26" s="49">
        <v>1</v>
      </c>
      <c r="BI26" s="52"/>
      <c r="BJ26" s="52"/>
      <c r="BK26" s="49"/>
      <c r="BL26" s="52">
        <v>1</v>
      </c>
      <c r="BM26" s="52"/>
      <c r="BN26" s="49">
        <v>1</v>
      </c>
      <c r="BO26" s="52"/>
      <c r="BP26" s="52"/>
      <c r="BQ26" s="52">
        <v>1</v>
      </c>
      <c r="BR26" s="52"/>
      <c r="BS26" s="52"/>
      <c r="BT26" s="52">
        <v>1</v>
      </c>
      <c r="BU26" s="52"/>
      <c r="BV26" s="52"/>
      <c r="BW26" s="52"/>
      <c r="BX26" s="52"/>
      <c r="BY26" s="52">
        <v>1</v>
      </c>
      <c r="BZ26" s="52">
        <v>1</v>
      </c>
      <c r="CA26" s="52"/>
      <c r="CB26" s="52"/>
      <c r="CC26" s="52">
        <v>1</v>
      </c>
      <c r="CD26" s="52"/>
      <c r="CE26" s="52"/>
      <c r="CF26" s="52">
        <v>1</v>
      </c>
      <c r="CG26" s="52"/>
      <c r="CH26" s="52"/>
      <c r="CI26" s="52">
        <v>1</v>
      </c>
      <c r="CJ26" s="52"/>
      <c r="CK26" s="52"/>
      <c r="CL26" s="52">
        <v>1</v>
      </c>
      <c r="CM26" s="52"/>
      <c r="CN26" s="52"/>
      <c r="CO26" s="52">
        <v>1</v>
      </c>
      <c r="CP26" s="52"/>
      <c r="CQ26" s="52"/>
      <c r="CR26" s="52"/>
      <c r="CS26" s="52">
        <v>1</v>
      </c>
      <c r="CT26" s="52"/>
      <c r="CU26" s="52"/>
      <c r="CV26" s="52">
        <v>1</v>
      </c>
      <c r="CW26" s="52"/>
      <c r="CX26" s="52"/>
      <c r="CY26" s="52">
        <v>1</v>
      </c>
      <c r="CZ26" s="52"/>
      <c r="DA26" s="52">
        <v>1</v>
      </c>
      <c r="DB26" s="52"/>
      <c r="DC26" s="52"/>
      <c r="DD26" s="163">
        <v>1</v>
      </c>
      <c r="DE26" s="158"/>
      <c r="DF26" s="158"/>
      <c r="DG26" s="158">
        <v>1</v>
      </c>
      <c r="DH26" s="158"/>
      <c r="DI26" s="158"/>
      <c r="DJ26" s="158">
        <v>1</v>
      </c>
      <c r="DK26" s="158"/>
      <c r="DL26" s="158"/>
      <c r="DM26" s="158"/>
      <c r="DN26" s="158">
        <v>1</v>
      </c>
      <c r="DO26" s="158"/>
      <c r="DP26" s="158">
        <v>1</v>
      </c>
      <c r="DQ26" s="158"/>
      <c r="DR26" s="158"/>
      <c r="DS26" s="158"/>
      <c r="DT26" s="158"/>
      <c r="DU26" s="158">
        <v>1</v>
      </c>
      <c r="DV26" s="158">
        <v>1</v>
      </c>
      <c r="DW26" s="158"/>
      <c r="DX26" s="158"/>
      <c r="DY26" s="52"/>
      <c r="DZ26" s="52">
        <v>1</v>
      </c>
      <c r="EA26" s="52"/>
      <c r="EB26" s="52">
        <v>1</v>
      </c>
      <c r="EC26" s="52"/>
      <c r="ED26" s="52"/>
      <c r="EE26" s="52">
        <v>1</v>
      </c>
      <c r="EF26" s="52"/>
      <c r="EG26" s="52"/>
      <c r="EH26" s="52">
        <v>1</v>
      </c>
      <c r="EI26" s="52"/>
      <c r="EJ26" s="52"/>
      <c r="EK26" s="52">
        <v>1</v>
      </c>
      <c r="EL26" s="52"/>
      <c r="EM26" s="52"/>
      <c r="EN26" s="52">
        <v>1</v>
      </c>
      <c r="EO26" s="52"/>
      <c r="EP26" s="52"/>
      <c r="EQ26" s="52">
        <v>1</v>
      </c>
      <c r="ER26" s="52"/>
      <c r="ES26" s="52"/>
      <c r="ET26" s="158">
        <v>1</v>
      </c>
      <c r="EU26" s="158"/>
      <c r="EV26" s="158"/>
      <c r="EW26" s="158"/>
      <c r="EX26" s="158">
        <v>1</v>
      </c>
      <c r="EY26" s="158"/>
      <c r="EZ26" s="158">
        <v>1</v>
      </c>
      <c r="FA26" s="158"/>
      <c r="FB26" s="158"/>
      <c r="FC26" s="158">
        <v>1</v>
      </c>
      <c r="FD26" s="158"/>
      <c r="FE26" s="158"/>
      <c r="FF26" s="158">
        <v>1</v>
      </c>
      <c r="FG26" s="158"/>
      <c r="FH26" s="158"/>
      <c r="FI26" s="158">
        <v>1</v>
      </c>
      <c r="FJ26" s="158"/>
      <c r="FK26" s="158"/>
      <c r="FL26" s="158">
        <v>1</v>
      </c>
      <c r="FM26" s="158"/>
      <c r="FN26" s="158"/>
      <c r="FO26" s="52">
        <v>1</v>
      </c>
      <c r="FP26" s="52"/>
      <c r="FQ26" s="52"/>
      <c r="FR26" s="52">
        <v>1</v>
      </c>
      <c r="FS26" s="52"/>
      <c r="FT26" s="52"/>
      <c r="FU26" s="52"/>
      <c r="FV26" s="52">
        <v>1</v>
      </c>
      <c r="FW26" s="52"/>
      <c r="FX26" s="52">
        <v>1</v>
      </c>
      <c r="FY26" s="52"/>
      <c r="FZ26" s="52"/>
      <c r="GA26" s="52"/>
      <c r="GB26" s="52">
        <v>1</v>
      </c>
      <c r="GC26" s="52"/>
      <c r="GD26" s="52">
        <v>1</v>
      </c>
      <c r="GE26" s="52"/>
      <c r="GF26" s="52"/>
      <c r="GG26" s="52">
        <v>1</v>
      </c>
      <c r="GH26" s="52"/>
      <c r="GI26" s="52"/>
      <c r="GJ26" s="52">
        <v>1</v>
      </c>
      <c r="GK26" s="52"/>
      <c r="GL26" s="52"/>
      <c r="GM26" s="52">
        <v>1</v>
      </c>
      <c r="GN26" s="52"/>
      <c r="GO26" s="52"/>
      <c r="GP26" s="52"/>
      <c r="GQ26" s="52">
        <v>1</v>
      </c>
      <c r="GR26" s="52"/>
      <c r="GS26" s="52">
        <v>1</v>
      </c>
      <c r="GT26" s="52"/>
      <c r="GU26" s="52"/>
      <c r="GV26" s="52">
        <v>1</v>
      </c>
      <c r="GW26" s="52"/>
      <c r="GX26" s="52"/>
      <c r="GY26" s="52">
        <v>1</v>
      </c>
      <c r="GZ26" s="52"/>
      <c r="HA26" s="52"/>
      <c r="HB26" s="52">
        <v>1</v>
      </c>
      <c r="HC26" s="52"/>
      <c r="HD26" s="52"/>
      <c r="HE26" s="52">
        <v>1</v>
      </c>
      <c r="HF26" s="52"/>
      <c r="HG26" s="52"/>
      <c r="HH26" s="52">
        <v>1</v>
      </c>
      <c r="HI26" s="52"/>
      <c r="HJ26" s="52"/>
      <c r="HK26" s="52">
        <v>1</v>
      </c>
      <c r="HL26" s="52"/>
      <c r="HM26" s="52"/>
      <c r="HN26" s="52"/>
      <c r="HO26" s="52">
        <v>1</v>
      </c>
      <c r="HP26" s="52"/>
      <c r="HQ26" s="52"/>
      <c r="HR26" s="52">
        <v>1</v>
      </c>
      <c r="HS26" s="52"/>
      <c r="HT26" s="52">
        <v>1</v>
      </c>
      <c r="HU26" s="52"/>
      <c r="HV26" s="52"/>
      <c r="HW26" s="52">
        <v>1</v>
      </c>
      <c r="HX26" s="52"/>
      <c r="HY26" s="52"/>
      <c r="HZ26" s="52">
        <v>1</v>
      </c>
      <c r="IA26" s="52"/>
      <c r="IB26" s="52"/>
      <c r="IC26" s="52"/>
      <c r="ID26" s="52"/>
      <c r="IE26" s="52">
        <v>1</v>
      </c>
      <c r="IF26" s="52"/>
      <c r="IG26" s="52">
        <v>1</v>
      </c>
      <c r="IH26" s="52"/>
      <c r="II26" s="52"/>
      <c r="IJ26" s="52"/>
      <c r="IK26" s="52">
        <v>1</v>
      </c>
      <c r="IL26" s="52"/>
      <c r="IM26" s="52">
        <v>1</v>
      </c>
      <c r="IN26" s="52"/>
      <c r="IO26" s="52">
        <v>1</v>
      </c>
      <c r="IP26" s="52"/>
      <c r="IQ26" s="52"/>
      <c r="IR26" s="52">
        <v>1</v>
      </c>
      <c r="IS26" s="52"/>
      <c r="IT26" s="52"/>
    </row>
    <row r="27" spans="1:254" s="35" customFormat="1" ht="12" customHeight="1" x14ac:dyDescent="0.25">
      <c r="A27" s="38">
        <v>12</v>
      </c>
      <c r="B27" s="62" t="s">
        <v>644</v>
      </c>
      <c r="C27" s="48">
        <v>1</v>
      </c>
      <c r="D27" s="52"/>
      <c r="E27" s="52"/>
      <c r="F27" s="48">
        <v>1</v>
      </c>
      <c r="G27" s="52"/>
      <c r="H27" s="52"/>
      <c r="I27" s="48">
        <v>1</v>
      </c>
      <c r="J27" s="52"/>
      <c r="K27" s="52"/>
      <c r="L27" s="48">
        <v>1</v>
      </c>
      <c r="M27" s="52"/>
      <c r="N27" s="52"/>
      <c r="O27" s="48">
        <v>1</v>
      </c>
      <c r="P27" s="52"/>
      <c r="Q27" s="52"/>
      <c r="R27" s="48">
        <v>1</v>
      </c>
      <c r="S27" s="52"/>
      <c r="T27" s="52"/>
      <c r="U27" s="65"/>
      <c r="V27" s="67">
        <v>1</v>
      </c>
      <c r="W27" s="67"/>
      <c r="X27" s="48">
        <v>1</v>
      </c>
      <c r="Y27" s="52"/>
      <c r="Z27" s="52"/>
      <c r="AA27" s="48"/>
      <c r="AB27" s="52"/>
      <c r="AC27" s="52">
        <v>1</v>
      </c>
      <c r="AD27" s="48"/>
      <c r="AE27" s="52">
        <v>1</v>
      </c>
      <c r="AF27" s="52"/>
      <c r="AG27" s="49">
        <v>1</v>
      </c>
      <c r="AH27" s="52"/>
      <c r="AI27" s="52"/>
      <c r="AJ27" s="49">
        <v>1</v>
      </c>
      <c r="AK27" s="52"/>
      <c r="AL27" s="52"/>
      <c r="AM27" s="49"/>
      <c r="AN27" s="52">
        <v>1</v>
      </c>
      <c r="AO27" s="52"/>
      <c r="AP27" s="52">
        <v>1</v>
      </c>
      <c r="AQ27" s="52"/>
      <c r="AR27" s="52"/>
      <c r="AS27" s="52">
        <v>1</v>
      </c>
      <c r="AT27" s="52"/>
      <c r="AU27" s="52"/>
      <c r="AV27" s="65"/>
      <c r="AW27" s="67">
        <v>1</v>
      </c>
      <c r="AX27" s="67"/>
      <c r="AY27" s="48">
        <v>1</v>
      </c>
      <c r="AZ27" s="52"/>
      <c r="BA27" s="52"/>
      <c r="BB27" s="48"/>
      <c r="BC27" s="52"/>
      <c r="BD27" s="52">
        <v>1</v>
      </c>
      <c r="BE27" s="48"/>
      <c r="BF27" s="52">
        <v>1</v>
      </c>
      <c r="BG27" s="52"/>
      <c r="BH27" s="49">
        <v>1</v>
      </c>
      <c r="BI27" s="52"/>
      <c r="BJ27" s="52"/>
      <c r="BK27" s="49">
        <v>1</v>
      </c>
      <c r="BL27" s="52"/>
      <c r="BM27" s="52"/>
      <c r="BN27" s="49"/>
      <c r="BO27" s="52">
        <v>1</v>
      </c>
      <c r="BP27" s="52"/>
      <c r="BQ27" s="52">
        <v>1</v>
      </c>
      <c r="BR27" s="52"/>
      <c r="BS27" s="52"/>
      <c r="BT27" s="52">
        <v>1</v>
      </c>
      <c r="BU27" s="52"/>
      <c r="BV27" s="52"/>
      <c r="BW27" s="52">
        <v>1</v>
      </c>
      <c r="BX27" s="52"/>
      <c r="BY27" s="52"/>
      <c r="BZ27" s="52">
        <v>1</v>
      </c>
      <c r="CA27" s="52"/>
      <c r="CB27" s="52"/>
      <c r="CC27" s="52">
        <v>1</v>
      </c>
      <c r="CD27" s="52"/>
      <c r="CE27" s="52"/>
      <c r="CF27" s="52">
        <v>1</v>
      </c>
      <c r="CG27" s="52"/>
      <c r="CH27" s="52"/>
      <c r="CI27" s="52">
        <v>1</v>
      </c>
      <c r="CJ27" s="52"/>
      <c r="CK27" s="52"/>
      <c r="CL27" s="52">
        <v>1</v>
      </c>
      <c r="CM27" s="52"/>
      <c r="CN27" s="52"/>
      <c r="CO27" s="52">
        <v>1</v>
      </c>
      <c r="CP27" s="52"/>
      <c r="CQ27" s="52"/>
      <c r="CR27" s="52"/>
      <c r="CS27" s="52">
        <v>1</v>
      </c>
      <c r="CT27" s="52"/>
      <c r="CU27" s="52">
        <v>1</v>
      </c>
      <c r="CV27" s="52"/>
      <c r="CW27" s="52"/>
      <c r="CX27" s="52">
        <v>1</v>
      </c>
      <c r="CY27" s="52"/>
      <c r="CZ27" s="52"/>
      <c r="DA27" s="52"/>
      <c r="DB27" s="52">
        <v>1</v>
      </c>
      <c r="DC27" s="52"/>
      <c r="DD27" s="163"/>
      <c r="DE27" s="158">
        <v>1</v>
      </c>
      <c r="DF27" s="158"/>
      <c r="DG27" s="158">
        <v>1</v>
      </c>
      <c r="DH27" s="158"/>
      <c r="DI27" s="158"/>
      <c r="DJ27" s="158">
        <v>1</v>
      </c>
      <c r="DK27" s="158"/>
      <c r="DL27" s="158"/>
      <c r="DM27" s="158">
        <v>1</v>
      </c>
      <c r="DN27" s="158"/>
      <c r="DO27" s="158"/>
      <c r="DP27" s="158"/>
      <c r="DQ27" s="158"/>
      <c r="DR27" s="158">
        <v>1</v>
      </c>
      <c r="DS27" s="158">
        <v>1</v>
      </c>
      <c r="DT27" s="158"/>
      <c r="DU27" s="158"/>
      <c r="DV27" s="158">
        <v>1</v>
      </c>
      <c r="DW27" s="158"/>
      <c r="DX27" s="158"/>
      <c r="DY27" s="52">
        <v>1</v>
      </c>
      <c r="DZ27" s="52"/>
      <c r="EA27" s="52"/>
      <c r="EB27" s="52">
        <v>1</v>
      </c>
      <c r="EC27" s="52"/>
      <c r="ED27" s="52"/>
      <c r="EE27" s="52">
        <v>1</v>
      </c>
      <c r="EF27" s="52"/>
      <c r="EG27" s="52"/>
      <c r="EH27" s="52">
        <v>1</v>
      </c>
      <c r="EI27" s="52"/>
      <c r="EJ27" s="52"/>
      <c r="EK27" s="52">
        <v>1</v>
      </c>
      <c r="EL27" s="52"/>
      <c r="EM27" s="52"/>
      <c r="EN27" s="52">
        <v>1</v>
      </c>
      <c r="EO27" s="52"/>
      <c r="EP27" s="52"/>
      <c r="EQ27" s="52">
        <v>1</v>
      </c>
      <c r="ER27" s="52"/>
      <c r="ES27" s="52"/>
      <c r="ET27" s="158">
        <v>1</v>
      </c>
      <c r="EU27" s="158"/>
      <c r="EV27" s="158"/>
      <c r="EW27" s="158"/>
      <c r="EX27" s="158"/>
      <c r="EY27" s="158">
        <v>1</v>
      </c>
      <c r="EZ27" s="158">
        <v>1</v>
      </c>
      <c r="FA27" s="158"/>
      <c r="FB27" s="158"/>
      <c r="FC27" s="158">
        <v>1</v>
      </c>
      <c r="FD27" s="158"/>
      <c r="FE27" s="158"/>
      <c r="FF27" s="158">
        <v>1</v>
      </c>
      <c r="FG27" s="158"/>
      <c r="FH27" s="158"/>
      <c r="FI27" s="158">
        <v>1</v>
      </c>
      <c r="FJ27" s="158"/>
      <c r="FK27" s="158"/>
      <c r="FL27" s="158">
        <v>1</v>
      </c>
      <c r="FM27" s="158"/>
      <c r="FN27" s="158"/>
      <c r="FO27" s="52">
        <v>1</v>
      </c>
      <c r="FP27" s="52"/>
      <c r="FQ27" s="52"/>
      <c r="FR27" s="52"/>
      <c r="FS27" s="52">
        <v>1</v>
      </c>
      <c r="FT27" s="52"/>
      <c r="FU27" s="52"/>
      <c r="FV27" s="52"/>
      <c r="FW27" s="52">
        <v>1</v>
      </c>
      <c r="FX27" s="52"/>
      <c r="FY27" s="52">
        <v>1</v>
      </c>
      <c r="FZ27" s="52"/>
      <c r="GA27" s="52"/>
      <c r="GB27" s="52"/>
      <c r="GC27" s="52">
        <v>1</v>
      </c>
      <c r="GD27" s="52">
        <v>1</v>
      </c>
      <c r="GE27" s="52"/>
      <c r="GF27" s="52"/>
      <c r="GG27" s="52">
        <v>1</v>
      </c>
      <c r="GH27" s="52"/>
      <c r="GI27" s="52"/>
      <c r="GJ27" s="52">
        <v>1</v>
      </c>
      <c r="GK27" s="52"/>
      <c r="GL27" s="52"/>
      <c r="GM27" s="52">
        <v>1</v>
      </c>
      <c r="GN27" s="52"/>
      <c r="GO27" s="52"/>
      <c r="GP27" s="52">
        <v>1</v>
      </c>
      <c r="GQ27" s="52"/>
      <c r="GR27" s="52"/>
      <c r="GS27" s="52"/>
      <c r="GT27" s="52">
        <v>1</v>
      </c>
      <c r="GU27" s="52"/>
      <c r="GV27" s="52">
        <v>1</v>
      </c>
      <c r="GW27" s="52"/>
      <c r="GX27" s="52"/>
      <c r="GY27" s="52">
        <v>1</v>
      </c>
      <c r="GZ27" s="52"/>
      <c r="HA27" s="52"/>
      <c r="HB27" s="52"/>
      <c r="HC27" s="52">
        <v>1</v>
      </c>
      <c r="HD27" s="52"/>
      <c r="HE27" s="52">
        <v>1</v>
      </c>
      <c r="HF27" s="52"/>
      <c r="HG27" s="52"/>
      <c r="HH27" s="52">
        <v>1</v>
      </c>
      <c r="HI27" s="52"/>
      <c r="HJ27" s="52"/>
      <c r="HK27" s="52"/>
      <c r="HL27" s="52">
        <v>1</v>
      </c>
      <c r="HM27" s="52"/>
      <c r="HN27" s="52">
        <v>1</v>
      </c>
      <c r="HO27" s="52"/>
      <c r="HP27" s="52"/>
      <c r="HQ27" s="52">
        <v>1</v>
      </c>
      <c r="HR27" s="52"/>
      <c r="HS27" s="52"/>
      <c r="HT27" s="52">
        <v>1</v>
      </c>
      <c r="HU27" s="52"/>
      <c r="HV27" s="52"/>
      <c r="HW27" s="52">
        <v>1</v>
      </c>
      <c r="HX27" s="52"/>
      <c r="HY27" s="52"/>
      <c r="HZ27" s="52"/>
      <c r="IA27" s="52">
        <v>1</v>
      </c>
      <c r="IB27" s="52"/>
      <c r="IC27" s="52"/>
      <c r="ID27" s="52">
        <v>1</v>
      </c>
      <c r="IE27" s="52"/>
      <c r="IF27" s="52">
        <v>1</v>
      </c>
      <c r="IG27" s="52"/>
      <c r="IH27" s="52"/>
      <c r="II27" s="52"/>
      <c r="IJ27" s="52">
        <v>1</v>
      </c>
      <c r="IK27" s="52"/>
      <c r="IL27" s="52">
        <v>1</v>
      </c>
      <c r="IM27" s="52"/>
      <c r="IN27" s="52"/>
      <c r="IO27" s="52"/>
      <c r="IP27" s="52"/>
      <c r="IQ27" s="52">
        <v>1</v>
      </c>
      <c r="IR27" s="52"/>
      <c r="IS27" s="52">
        <v>1</v>
      </c>
      <c r="IT27" s="52"/>
    </row>
    <row r="28" spans="1:254" s="35" customFormat="1" ht="12" customHeight="1" x14ac:dyDescent="0.25">
      <c r="A28" s="38">
        <v>13</v>
      </c>
      <c r="B28" s="63" t="s">
        <v>645</v>
      </c>
      <c r="C28" s="48">
        <v>1</v>
      </c>
      <c r="D28" s="52"/>
      <c r="E28" s="52"/>
      <c r="F28" s="48">
        <v>1</v>
      </c>
      <c r="G28" s="52"/>
      <c r="H28" s="52"/>
      <c r="I28" s="48"/>
      <c r="J28" s="52">
        <v>1</v>
      </c>
      <c r="K28" s="52"/>
      <c r="L28" s="48">
        <v>1</v>
      </c>
      <c r="M28" s="52"/>
      <c r="N28" s="52"/>
      <c r="O28" s="48">
        <v>1</v>
      </c>
      <c r="P28" s="52"/>
      <c r="Q28" s="52"/>
      <c r="R28" s="48">
        <v>1</v>
      </c>
      <c r="S28" s="52"/>
      <c r="T28" s="52"/>
      <c r="U28" s="65"/>
      <c r="V28" s="67"/>
      <c r="W28" s="67">
        <v>1</v>
      </c>
      <c r="X28" s="48"/>
      <c r="Y28" s="52">
        <v>1</v>
      </c>
      <c r="Z28" s="52"/>
      <c r="AA28" s="48"/>
      <c r="AB28" s="52">
        <v>1</v>
      </c>
      <c r="AC28" s="52"/>
      <c r="AD28" s="48">
        <v>1</v>
      </c>
      <c r="AE28" s="52"/>
      <c r="AF28" s="52"/>
      <c r="AG28" s="49"/>
      <c r="AH28" s="52">
        <v>1</v>
      </c>
      <c r="AI28" s="52"/>
      <c r="AJ28" s="49"/>
      <c r="AK28" s="52"/>
      <c r="AL28" s="52">
        <v>1</v>
      </c>
      <c r="AM28" s="49"/>
      <c r="AN28" s="52"/>
      <c r="AO28" s="52">
        <v>1</v>
      </c>
      <c r="AP28" s="52"/>
      <c r="AQ28" s="52">
        <v>1</v>
      </c>
      <c r="AR28" s="52"/>
      <c r="AS28" s="52"/>
      <c r="AT28" s="52"/>
      <c r="AU28" s="52">
        <v>1</v>
      </c>
      <c r="AV28" s="65"/>
      <c r="AW28" s="67"/>
      <c r="AX28" s="67">
        <v>1</v>
      </c>
      <c r="AY28" s="48"/>
      <c r="AZ28" s="52">
        <v>1</v>
      </c>
      <c r="BA28" s="52"/>
      <c r="BB28" s="48"/>
      <c r="BC28" s="52">
        <v>1</v>
      </c>
      <c r="BD28" s="52"/>
      <c r="BE28" s="48">
        <v>1</v>
      </c>
      <c r="BF28" s="52"/>
      <c r="BG28" s="52"/>
      <c r="BH28" s="49"/>
      <c r="BI28" s="52">
        <v>1</v>
      </c>
      <c r="BJ28" s="52"/>
      <c r="BK28" s="49"/>
      <c r="BL28" s="52"/>
      <c r="BM28" s="52">
        <v>1</v>
      </c>
      <c r="BN28" s="49"/>
      <c r="BO28" s="52"/>
      <c r="BP28" s="52">
        <v>1</v>
      </c>
      <c r="BQ28" s="52"/>
      <c r="BR28" s="52">
        <v>1</v>
      </c>
      <c r="BS28" s="52"/>
      <c r="BT28" s="52"/>
      <c r="BU28" s="52"/>
      <c r="BV28" s="52">
        <v>1</v>
      </c>
      <c r="BW28" s="52">
        <v>1</v>
      </c>
      <c r="BX28" s="52"/>
      <c r="BY28" s="52"/>
      <c r="BZ28" s="52">
        <v>1</v>
      </c>
      <c r="CA28" s="52"/>
      <c r="CB28" s="52"/>
      <c r="CC28" s="52">
        <v>1</v>
      </c>
      <c r="CD28" s="52"/>
      <c r="CE28" s="52"/>
      <c r="CF28" s="52"/>
      <c r="CG28" s="52">
        <v>1</v>
      </c>
      <c r="CH28" s="52"/>
      <c r="CI28" s="52">
        <v>1</v>
      </c>
      <c r="CJ28" s="52"/>
      <c r="CK28" s="52"/>
      <c r="CL28" s="52"/>
      <c r="CM28" s="52">
        <v>1</v>
      </c>
      <c r="CN28" s="52"/>
      <c r="CO28" s="52"/>
      <c r="CP28" s="52">
        <v>1</v>
      </c>
      <c r="CQ28" s="52"/>
      <c r="CR28" s="52">
        <v>1</v>
      </c>
      <c r="CS28" s="52"/>
      <c r="CT28" s="52"/>
      <c r="CU28" s="52"/>
      <c r="CV28" s="52">
        <v>1</v>
      </c>
      <c r="CW28" s="52"/>
      <c r="CX28" s="52">
        <v>1</v>
      </c>
      <c r="CY28" s="52"/>
      <c r="CZ28" s="52"/>
      <c r="DA28" s="52">
        <v>1</v>
      </c>
      <c r="DB28" s="52"/>
      <c r="DC28" s="52"/>
      <c r="DD28" s="163">
        <v>1</v>
      </c>
      <c r="DE28" s="158"/>
      <c r="DF28" s="158"/>
      <c r="DG28" s="158"/>
      <c r="DH28" s="158">
        <v>1</v>
      </c>
      <c r="DI28" s="158"/>
      <c r="DJ28" s="158">
        <v>1</v>
      </c>
      <c r="DK28" s="158"/>
      <c r="DL28" s="158"/>
      <c r="DM28" s="158"/>
      <c r="DN28" s="158">
        <v>1</v>
      </c>
      <c r="DO28" s="158"/>
      <c r="DP28" s="158">
        <v>1</v>
      </c>
      <c r="DQ28" s="158"/>
      <c r="DR28" s="158"/>
      <c r="DS28" s="158"/>
      <c r="DT28" s="158">
        <v>1</v>
      </c>
      <c r="DU28" s="158"/>
      <c r="DV28" s="158">
        <v>1</v>
      </c>
      <c r="DW28" s="158"/>
      <c r="DX28" s="158"/>
      <c r="DY28" s="52">
        <v>1</v>
      </c>
      <c r="DZ28" s="52"/>
      <c r="EA28" s="52"/>
      <c r="EB28" s="52">
        <v>1</v>
      </c>
      <c r="EC28" s="52"/>
      <c r="ED28" s="52"/>
      <c r="EE28" s="52"/>
      <c r="EF28" s="52">
        <v>1</v>
      </c>
      <c r="EG28" s="52"/>
      <c r="EH28" s="52"/>
      <c r="EI28" s="52">
        <v>1</v>
      </c>
      <c r="EJ28" s="52"/>
      <c r="EK28" s="52">
        <v>1</v>
      </c>
      <c r="EL28" s="52"/>
      <c r="EM28" s="52"/>
      <c r="EN28" s="52">
        <v>1</v>
      </c>
      <c r="EO28" s="52"/>
      <c r="EP28" s="52"/>
      <c r="EQ28" s="52">
        <v>1</v>
      </c>
      <c r="ER28" s="52"/>
      <c r="ES28" s="52"/>
      <c r="ET28" s="158">
        <v>1</v>
      </c>
      <c r="EU28" s="158"/>
      <c r="EV28" s="158"/>
      <c r="EW28" s="158">
        <v>1</v>
      </c>
      <c r="EX28" s="158"/>
      <c r="EY28" s="158"/>
      <c r="EZ28" s="158"/>
      <c r="FA28" s="158">
        <v>1</v>
      </c>
      <c r="FB28" s="158"/>
      <c r="FC28" s="158">
        <v>1</v>
      </c>
      <c r="FD28" s="158"/>
      <c r="FE28" s="158"/>
      <c r="FF28" s="158">
        <v>1</v>
      </c>
      <c r="FG28" s="158"/>
      <c r="FH28" s="158"/>
      <c r="FI28" s="158">
        <v>1</v>
      </c>
      <c r="FJ28" s="158"/>
      <c r="FK28" s="158"/>
      <c r="FL28" s="158"/>
      <c r="FM28" s="158">
        <v>1</v>
      </c>
      <c r="FN28" s="158"/>
      <c r="FO28" s="52"/>
      <c r="FP28" s="52">
        <v>1</v>
      </c>
      <c r="FQ28" s="52"/>
      <c r="FR28" s="52">
        <v>1</v>
      </c>
      <c r="FS28" s="52"/>
      <c r="FT28" s="52"/>
      <c r="FU28" s="52"/>
      <c r="FV28" s="52">
        <v>1</v>
      </c>
      <c r="FW28" s="52"/>
      <c r="FX28" s="52">
        <v>1</v>
      </c>
      <c r="FY28" s="52"/>
      <c r="FZ28" s="52"/>
      <c r="GA28" s="52"/>
      <c r="GB28" s="52">
        <v>1</v>
      </c>
      <c r="GC28" s="52"/>
      <c r="GD28" s="52">
        <v>1</v>
      </c>
      <c r="GE28" s="52"/>
      <c r="GF28" s="52"/>
      <c r="GG28" s="52">
        <v>1</v>
      </c>
      <c r="GH28" s="52"/>
      <c r="GI28" s="52"/>
      <c r="GJ28" s="52">
        <v>1</v>
      </c>
      <c r="GK28" s="52"/>
      <c r="GL28" s="52"/>
      <c r="GM28" s="52">
        <v>1</v>
      </c>
      <c r="GN28" s="52"/>
      <c r="GO28" s="52"/>
      <c r="GP28" s="52">
        <v>1</v>
      </c>
      <c r="GQ28" s="52"/>
      <c r="GR28" s="52"/>
      <c r="GS28" s="52">
        <v>1</v>
      </c>
      <c r="GT28" s="52"/>
      <c r="GU28" s="52"/>
      <c r="GV28" s="52"/>
      <c r="GW28" s="52">
        <v>1</v>
      </c>
      <c r="GX28" s="52"/>
      <c r="GY28" s="52">
        <v>1</v>
      </c>
      <c r="GZ28" s="52"/>
      <c r="HA28" s="52"/>
      <c r="HB28" s="52">
        <v>1</v>
      </c>
      <c r="HC28" s="52"/>
      <c r="HD28" s="52"/>
      <c r="HE28" s="52">
        <v>1</v>
      </c>
      <c r="HF28" s="52"/>
      <c r="HG28" s="52"/>
      <c r="HH28" s="52">
        <v>1</v>
      </c>
      <c r="HI28" s="52"/>
      <c r="HJ28" s="52"/>
      <c r="HK28" s="52">
        <v>1</v>
      </c>
      <c r="HL28" s="52"/>
      <c r="HM28" s="52"/>
      <c r="HN28" s="52">
        <v>1</v>
      </c>
      <c r="HO28" s="52"/>
      <c r="HP28" s="52"/>
      <c r="HQ28" s="52">
        <v>1</v>
      </c>
      <c r="HR28" s="52"/>
      <c r="HS28" s="52"/>
      <c r="HT28" s="52"/>
      <c r="HU28" s="52">
        <v>1</v>
      </c>
      <c r="HV28" s="52"/>
      <c r="HW28" s="52"/>
      <c r="HX28" s="52">
        <v>1</v>
      </c>
      <c r="HY28" s="52"/>
      <c r="HZ28" s="52">
        <v>1</v>
      </c>
      <c r="IA28" s="52"/>
      <c r="IB28" s="52"/>
      <c r="IC28" s="52">
        <v>1</v>
      </c>
      <c r="ID28" s="52"/>
      <c r="IE28" s="52"/>
      <c r="IF28" s="52">
        <v>1</v>
      </c>
      <c r="IG28" s="52"/>
      <c r="IH28" s="52"/>
      <c r="II28" s="52">
        <v>1</v>
      </c>
      <c r="IJ28" s="52"/>
      <c r="IK28" s="52"/>
      <c r="IL28" s="52">
        <v>1</v>
      </c>
      <c r="IM28" s="52"/>
      <c r="IN28" s="52"/>
      <c r="IO28" s="52"/>
      <c r="IP28" s="52">
        <v>1</v>
      </c>
      <c r="IQ28" s="52"/>
      <c r="IR28" s="52"/>
      <c r="IS28" s="52">
        <v>1</v>
      </c>
      <c r="IT28" s="52"/>
    </row>
    <row r="29" spans="1:254" s="35" customFormat="1" ht="12" customHeight="1" x14ac:dyDescent="0.25">
      <c r="A29" s="38">
        <v>14</v>
      </c>
      <c r="B29" s="62" t="s">
        <v>646</v>
      </c>
      <c r="C29" s="48"/>
      <c r="D29" s="52">
        <v>1</v>
      </c>
      <c r="E29" s="52"/>
      <c r="F29" s="48"/>
      <c r="G29" s="52"/>
      <c r="H29" s="52">
        <v>1</v>
      </c>
      <c r="I29" s="48"/>
      <c r="J29" s="52">
        <v>1</v>
      </c>
      <c r="K29" s="52"/>
      <c r="L29" s="48"/>
      <c r="M29" s="52">
        <v>1</v>
      </c>
      <c r="N29" s="52"/>
      <c r="O29" s="48"/>
      <c r="P29" s="52">
        <v>1</v>
      </c>
      <c r="Q29" s="52"/>
      <c r="R29" s="48">
        <v>1</v>
      </c>
      <c r="S29" s="52"/>
      <c r="T29" s="52"/>
      <c r="U29" s="65">
        <v>1</v>
      </c>
      <c r="V29" s="67"/>
      <c r="W29" s="67"/>
      <c r="X29" s="48"/>
      <c r="Y29" s="52"/>
      <c r="Z29" s="52">
        <v>1</v>
      </c>
      <c r="AA29" s="48">
        <v>1</v>
      </c>
      <c r="AB29" s="52"/>
      <c r="AC29" s="52"/>
      <c r="AD29" s="48">
        <v>1</v>
      </c>
      <c r="AE29" s="52"/>
      <c r="AF29" s="52"/>
      <c r="AG29" s="49">
        <v>1</v>
      </c>
      <c r="AH29" s="52"/>
      <c r="AI29" s="52"/>
      <c r="AJ29" s="49">
        <v>1</v>
      </c>
      <c r="AK29" s="52"/>
      <c r="AL29" s="52"/>
      <c r="AM29" s="49">
        <v>1</v>
      </c>
      <c r="AN29" s="52"/>
      <c r="AO29" s="52"/>
      <c r="AP29" s="52"/>
      <c r="AQ29" s="52">
        <v>1</v>
      </c>
      <c r="AR29" s="52"/>
      <c r="AS29" s="52">
        <v>1</v>
      </c>
      <c r="AT29" s="52"/>
      <c r="AU29" s="52"/>
      <c r="AV29" s="65">
        <v>1</v>
      </c>
      <c r="AW29" s="67"/>
      <c r="AX29" s="67"/>
      <c r="AY29" s="48"/>
      <c r="AZ29" s="52"/>
      <c r="BA29" s="52">
        <v>1</v>
      </c>
      <c r="BB29" s="48">
        <v>1</v>
      </c>
      <c r="BC29" s="52"/>
      <c r="BD29" s="52"/>
      <c r="BE29" s="48">
        <v>1</v>
      </c>
      <c r="BF29" s="52"/>
      <c r="BG29" s="52"/>
      <c r="BH29" s="49">
        <v>1</v>
      </c>
      <c r="BI29" s="52"/>
      <c r="BJ29" s="52"/>
      <c r="BK29" s="49">
        <v>1</v>
      </c>
      <c r="BL29" s="52"/>
      <c r="BM29" s="52"/>
      <c r="BN29" s="49">
        <v>1</v>
      </c>
      <c r="BO29" s="52"/>
      <c r="BP29" s="52"/>
      <c r="BQ29" s="52"/>
      <c r="BR29" s="52">
        <v>1</v>
      </c>
      <c r="BS29" s="52"/>
      <c r="BT29" s="52">
        <v>1</v>
      </c>
      <c r="BU29" s="52"/>
      <c r="BV29" s="52"/>
      <c r="BW29" s="52">
        <v>1</v>
      </c>
      <c r="BX29" s="52"/>
      <c r="BY29" s="52"/>
      <c r="BZ29" s="52"/>
      <c r="CA29" s="52"/>
      <c r="CB29" s="52">
        <v>1</v>
      </c>
      <c r="CC29" s="52"/>
      <c r="CD29" s="52"/>
      <c r="CE29" s="52">
        <v>1</v>
      </c>
      <c r="CF29" s="52"/>
      <c r="CG29" s="52"/>
      <c r="CH29" s="52">
        <v>1</v>
      </c>
      <c r="CI29" s="52">
        <v>1</v>
      </c>
      <c r="CJ29" s="52"/>
      <c r="CK29" s="52"/>
      <c r="CL29" s="52"/>
      <c r="CM29" s="52"/>
      <c r="CN29" s="52">
        <v>1</v>
      </c>
      <c r="CO29" s="52">
        <v>1</v>
      </c>
      <c r="CP29" s="52"/>
      <c r="CQ29" s="52"/>
      <c r="CR29" s="52">
        <v>1</v>
      </c>
      <c r="CS29" s="52"/>
      <c r="CT29" s="52"/>
      <c r="CU29" s="52"/>
      <c r="CV29" s="52"/>
      <c r="CW29" s="52">
        <v>1</v>
      </c>
      <c r="CX29" s="52"/>
      <c r="CY29" s="52"/>
      <c r="CZ29" s="52">
        <v>1</v>
      </c>
      <c r="DA29" s="52"/>
      <c r="DB29" s="52">
        <v>1</v>
      </c>
      <c r="DC29" s="52"/>
      <c r="DD29" s="163">
        <v>1</v>
      </c>
      <c r="DE29" s="158"/>
      <c r="DF29" s="158"/>
      <c r="DG29" s="158"/>
      <c r="DH29" s="158">
        <v>1</v>
      </c>
      <c r="DI29" s="158"/>
      <c r="DJ29" s="158">
        <v>1</v>
      </c>
      <c r="DK29" s="158"/>
      <c r="DL29" s="158"/>
      <c r="DM29" s="158"/>
      <c r="DN29" s="158"/>
      <c r="DO29" s="158">
        <v>1</v>
      </c>
      <c r="DP29" s="158"/>
      <c r="DQ29" s="158">
        <v>1</v>
      </c>
      <c r="DR29" s="158"/>
      <c r="DS29" s="158">
        <v>1</v>
      </c>
      <c r="DT29" s="158"/>
      <c r="DU29" s="158"/>
      <c r="DV29" s="158"/>
      <c r="DW29" s="158">
        <v>1</v>
      </c>
      <c r="DX29" s="158"/>
      <c r="DY29" s="52">
        <v>1</v>
      </c>
      <c r="DZ29" s="52"/>
      <c r="EA29" s="52"/>
      <c r="EB29" s="52">
        <v>1</v>
      </c>
      <c r="EC29" s="52"/>
      <c r="ED29" s="52"/>
      <c r="EE29" s="52"/>
      <c r="EF29" s="52">
        <v>1</v>
      </c>
      <c r="EG29" s="52"/>
      <c r="EH29" s="52">
        <v>1</v>
      </c>
      <c r="EI29" s="52"/>
      <c r="EJ29" s="52"/>
      <c r="EK29" s="52"/>
      <c r="EL29" s="52"/>
      <c r="EM29" s="52">
        <v>1</v>
      </c>
      <c r="EN29" s="52"/>
      <c r="EO29" s="52"/>
      <c r="EP29" s="52">
        <v>1</v>
      </c>
      <c r="EQ29" s="52"/>
      <c r="ER29" s="52"/>
      <c r="ES29" s="52">
        <v>1</v>
      </c>
      <c r="ET29" s="158">
        <v>1</v>
      </c>
      <c r="EU29" s="158"/>
      <c r="EV29" s="158"/>
      <c r="EW29" s="158">
        <v>1</v>
      </c>
      <c r="EX29" s="158"/>
      <c r="EY29" s="158"/>
      <c r="EZ29" s="158">
        <v>1</v>
      </c>
      <c r="FA29" s="158"/>
      <c r="FB29" s="158"/>
      <c r="FC29" s="158"/>
      <c r="FD29" s="158">
        <v>1</v>
      </c>
      <c r="FE29" s="158"/>
      <c r="FF29" s="158"/>
      <c r="FG29" s="158">
        <v>1</v>
      </c>
      <c r="FH29" s="158"/>
      <c r="FI29" s="158"/>
      <c r="FJ29" s="158">
        <v>1</v>
      </c>
      <c r="FK29" s="158"/>
      <c r="FL29" s="158"/>
      <c r="FM29" s="158">
        <v>1</v>
      </c>
      <c r="FN29" s="158"/>
      <c r="FO29" s="52"/>
      <c r="FP29" s="52">
        <v>1</v>
      </c>
      <c r="FQ29" s="52"/>
      <c r="FR29" s="52">
        <v>1</v>
      </c>
      <c r="FS29" s="52"/>
      <c r="FT29" s="52"/>
      <c r="FU29" s="52">
        <v>1</v>
      </c>
      <c r="FV29" s="52"/>
      <c r="FW29" s="52"/>
      <c r="FX29" s="52">
        <v>1</v>
      </c>
      <c r="FY29" s="52"/>
      <c r="FZ29" s="52"/>
      <c r="GA29" s="52"/>
      <c r="GB29" s="52"/>
      <c r="GC29" s="52">
        <v>1</v>
      </c>
      <c r="GD29" s="52">
        <v>1</v>
      </c>
      <c r="GE29" s="52"/>
      <c r="GF29" s="52"/>
      <c r="GG29" s="52">
        <v>1</v>
      </c>
      <c r="GH29" s="52"/>
      <c r="GI29" s="52"/>
      <c r="GJ29" s="52"/>
      <c r="GK29" s="52">
        <v>1</v>
      </c>
      <c r="GL29" s="52"/>
      <c r="GM29" s="52"/>
      <c r="GN29" s="52">
        <v>1</v>
      </c>
      <c r="GO29" s="52"/>
      <c r="GP29" s="52"/>
      <c r="GQ29" s="52">
        <v>1</v>
      </c>
      <c r="GR29" s="52"/>
      <c r="GS29" s="52">
        <v>1</v>
      </c>
      <c r="GT29" s="52"/>
      <c r="GU29" s="52"/>
      <c r="GV29" s="52">
        <v>1</v>
      </c>
      <c r="GW29" s="52"/>
      <c r="GX29" s="52"/>
      <c r="GY29" s="52">
        <v>1</v>
      </c>
      <c r="GZ29" s="52"/>
      <c r="HA29" s="52"/>
      <c r="HB29" s="52"/>
      <c r="HC29" s="52"/>
      <c r="HD29" s="52">
        <v>1</v>
      </c>
      <c r="HE29" s="52"/>
      <c r="HF29" s="52">
        <v>1</v>
      </c>
      <c r="HG29" s="52"/>
      <c r="HH29" s="52">
        <v>1</v>
      </c>
      <c r="HI29" s="52"/>
      <c r="HJ29" s="52"/>
      <c r="HK29" s="52"/>
      <c r="HL29" s="52">
        <v>1</v>
      </c>
      <c r="HM29" s="52"/>
      <c r="HN29" s="52">
        <v>1</v>
      </c>
      <c r="HO29" s="52"/>
      <c r="HP29" s="52"/>
      <c r="HQ29" s="52"/>
      <c r="HR29" s="52">
        <v>1</v>
      </c>
      <c r="HS29" s="52"/>
      <c r="HT29" s="52">
        <v>1</v>
      </c>
      <c r="HU29" s="52"/>
      <c r="HV29" s="52"/>
      <c r="HW29" s="52"/>
      <c r="HX29" s="52">
        <v>1</v>
      </c>
      <c r="HY29" s="52"/>
      <c r="HZ29" s="52"/>
      <c r="IA29" s="52"/>
      <c r="IB29" s="52">
        <v>1</v>
      </c>
      <c r="IC29" s="52">
        <v>1</v>
      </c>
      <c r="ID29" s="52"/>
      <c r="IE29" s="52"/>
      <c r="IF29" s="52">
        <v>1</v>
      </c>
      <c r="IG29" s="52"/>
      <c r="IH29" s="52"/>
      <c r="II29" s="52"/>
      <c r="IJ29" s="52"/>
      <c r="IK29" s="52">
        <v>1</v>
      </c>
      <c r="IL29" s="52"/>
      <c r="IM29" s="52">
        <v>1</v>
      </c>
      <c r="IN29" s="52"/>
      <c r="IO29" s="52"/>
      <c r="IP29" s="52">
        <v>1</v>
      </c>
      <c r="IQ29" s="52"/>
      <c r="IR29" s="52">
        <v>1</v>
      </c>
      <c r="IS29" s="52"/>
      <c r="IT29" s="52"/>
    </row>
    <row r="30" spans="1:254" s="35" customFormat="1" ht="12" customHeight="1" x14ac:dyDescent="0.25">
      <c r="A30" s="38">
        <v>15</v>
      </c>
      <c r="B30" s="62" t="s">
        <v>647</v>
      </c>
      <c r="C30" s="48">
        <v>1</v>
      </c>
      <c r="D30" s="52"/>
      <c r="E30" s="52"/>
      <c r="F30" s="48">
        <v>1</v>
      </c>
      <c r="G30" s="52"/>
      <c r="H30" s="52"/>
      <c r="I30" s="48">
        <v>1</v>
      </c>
      <c r="J30" s="52"/>
      <c r="K30" s="52"/>
      <c r="L30" s="48">
        <v>1</v>
      </c>
      <c r="M30" s="52"/>
      <c r="N30" s="52"/>
      <c r="O30" s="48">
        <v>1</v>
      </c>
      <c r="P30" s="52"/>
      <c r="Q30" s="52"/>
      <c r="R30" s="48"/>
      <c r="S30" s="52"/>
      <c r="T30" s="52">
        <v>1</v>
      </c>
      <c r="U30" s="65">
        <v>1</v>
      </c>
      <c r="V30" s="67"/>
      <c r="W30" s="67"/>
      <c r="X30" s="48">
        <v>1</v>
      </c>
      <c r="Y30" s="52"/>
      <c r="Z30" s="52"/>
      <c r="AA30" s="48">
        <v>1</v>
      </c>
      <c r="AB30" s="52"/>
      <c r="AC30" s="52"/>
      <c r="AD30" s="48"/>
      <c r="AE30" s="52">
        <v>1</v>
      </c>
      <c r="AF30" s="52"/>
      <c r="AG30" s="49"/>
      <c r="AH30" s="52"/>
      <c r="AI30" s="52">
        <v>1</v>
      </c>
      <c r="AJ30" s="49">
        <v>1</v>
      </c>
      <c r="AK30" s="52"/>
      <c r="AL30" s="52"/>
      <c r="AM30" s="49"/>
      <c r="AN30" s="52">
        <v>1</v>
      </c>
      <c r="AO30" s="52"/>
      <c r="AP30" s="52">
        <v>1</v>
      </c>
      <c r="AQ30" s="52"/>
      <c r="AR30" s="52"/>
      <c r="AS30" s="52"/>
      <c r="AT30" s="52">
        <v>1</v>
      </c>
      <c r="AU30" s="52"/>
      <c r="AV30" s="65">
        <v>1</v>
      </c>
      <c r="AW30" s="67"/>
      <c r="AX30" s="67"/>
      <c r="AY30" s="48">
        <v>1</v>
      </c>
      <c r="AZ30" s="52"/>
      <c r="BA30" s="52"/>
      <c r="BB30" s="48">
        <v>1</v>
      </c>
      <c r="BC30" s="52"/>
      <c r="BD30" s="52"/>
      <c r="BE30" s="48"/>
      <c r="BF30" s="52">
        <v>1</v>
      </c>
      <c r="BG30" s="52"/>
      <c r="BH30" s="49"/>
      <c r="BI30" s="52"/>
      <c r="BJ30" s="52">
        <v>1</v>
      </c>
      <c r="BK30" s="49"/>
      <c r="BL30" s="52">
        <v>1</v>
      </c>
      <c r="BM30" s="52"/>
      <c r="BN30" s="49"/>
      <c r="BO30" s="52">
        <v>1</v>
      </c>
      <c r="BP30" s="52"/>
      <c r="BQ30" s="52">
        <v>1</v>
      </c>
      <c r="BR30" s="52"/>
      <c r="BS30" s="52"/>
      <c r="BT30" s="52"/>
      <c r="BU30" s="52">
        <v>1</v>
      </c>
      <c r="BV30" s="52"/>
      <c r="BW30" s="52"/>
      <c r="BX30" s="52">
        <v>1</v>
      </c>
      <c r="BY30" s="52"/>
      <c r="BZ30" s="52">
        <v>1</v>
      </c>
      <c r="CA30" s="52"/>
      <c r="CB30" s="52"/>
      <c r="CC30" s="52">
        <v>1</v>
      </c>
      <c r="CD30" s="52"/>
      <c r="CE30" s="52"/>
      <c r="CF30" s="52">
        <v>1</v>
      </c>
      <c r="CG30" s="52"/>
      <c r="CH30" s="52"/>
      <c r="CI30" s="52"/>
      <c r="CJ30" s="52">
        <v>1</v>
      </c>
      <c r="CK30" s="52"/>
      <c r="CL30" s="52"/>
      <c r="CM30" s="52">
        <v>1</v>
      </c>
      <c r="CN30" s="52"/>
      <c r="CO30" s="52">
        <v>1</v>
      </c>
      <c r="CP30" s="52"/>
      <c r="CQ30" s="52"/>
      <c r="CR30" s="52"/>
      <c r="CS30" s="52">
        <v>1</v>
      </c>
      <c r="CT30" s="52"/>
      <c r="CU30" s="52">
        <v>1</v>
      </c>
      <c r="CV30" s="52"/>
      <c r="CW30" s="52"/>
      <c r="CX30" s="52">
        <v>1</v>
      </c>
      <c r="CY30" s="52"/>
      <c r="CZ30" s="52"/>
      <c r="DA30" s="52">
        <v>1</v>
      </c>
      <c r="DB30" s="52"/>
      <c r="DC30" s="52"/>
      <c r="DD30" s="163">
        <v>1</v>
      </c>
      <c r="DE30" s="158"/>
      <c r="DF30" s="158"/>
      <c r="DG30" s="158"/>
      <c r="DH30" s="158">
        <v>1</v>
      </c>
      <c r="DI30" s="158"/>
      <c r="DJ30" s="158"/>
      <c r="DK30" s="158">
        <v>1</v>
      </c>
      <c r="DL30" s="158"/>
      <c r="DM30" s="158"/>
      <c r="DN30" s="158">
        <v>1</v>
      </c>
      <c r="DO30" s="158"/>
      <c r="DP30" s="158">
        <v>1</v>
      </c>
      <c r="DQ30" s="158"/>
      <c r="DR30" s="158"/>
      <c r="DS30" s="158">
        <v>1</v>
      </c>
      <c r="DT30" s="158"/>
      <c r="DU30" s="158"/>
      <c r="DV30" s="158"/>
      <c r="DW30" s="158">
        <v>1</v>
      </c>
      <c r="DX30" s="158"/>
      <c r="DY30" s="52">
        <v>1</v>
      </c>
      <c r="DZ30" s="52"/>
      <c r="EA30" s="52"/>
      <c r="EB30" s="52"/>
      <c r="EC30" s="52">
        <v>1</v>
      </c>
      <c r="ED30" s="52"/>
      <c r="EE30" s="52">
        <v>1</v>
      </c>
      <c r="EF30" s="52"/>
      <c r="EG30" s="52"/>
      <c r="EH30" s="52">
        <v>1</v>
      </c>
      <c r="EI30" s="52"/>
      <c r="EJ30" s="52"/>
      <c r="EK30" s="52">
        <v>1</v>
      </c>
      <c r="EL30" s="52"/>
      <c r="EM30" s="52"/>
      <c r="EN30" s="52">
        <v>1</v>
      </c>
      <c r="EO30" s="52"/>
      <c r="EP30" s="52"/>
      <c r="EQ30" s="52">
        <v>1</v>
      </c>
      <c r="ER30" s="52"/>
      <c r="ES30" s="52"/>
      <c r="ET30" s="158">
        <v>1</v>
      </c>
      <c r="EU30" s="158"/>
      <c r="EV30" s="158"/>
      <c r="EW30" s="158"/>
      <c r="EX30" s="158"/>
      <c r="EY30" s="158">
        <v>1</v>
      </c>
      <c r="EZ30" s="158">
        <v>1</v>
      </c>
      <c r="FA30" s="158"/>
      <c r="FB30" s="158"/>
      <c r="FC30" s="158">
        <v>1</v>
      </c>
      <c r="FD30" s="158"/>
      <c r="FE30" s="158"/>
      <c r="FF30" s="158">
        <v>1</v>
      </c>
      <c r="FG30" s="158"/>
      <c r="FH30" s="158"/>
      <c r="FI30" s="158">
        <v>1</v>
      </c>
      <c r="FJ30" s="158"/>
      <c r="FK30" s="158"/>
      <c r="FL30" s="158">
        <v>1</v>
      </c>
      <c r="FM30" s="158"/>
      <c r="FN30" s="158"/>
      <c r="FO30" s="52">
        <v>1</v>
      </c>
      <c r="FP30" s="52"/>
      <c r="FQ30" s="52"/>
      <c r="FR30" s="52"/>
      <c r="FS30" s="52">
        <v>1</v>
      </c>
      <c r="FT30" s="52"/>
      <c r="FU30" s="52">
        <v>1</v>
      </c>
      <c r="FV30" s="52"/>
      <c r="FW30" s="52"/>
      <c r="FX30" s="52">
        <v>1</v>
      </c>
      <c r="FY30" s="52"/>
      <c r="FZ30" s="52"/>
      <c r="GA30" s="52">
        <v>1</v>
      </c>
      <c r="GB30" s="52"/>
      <c r="GC30" s="52"/>
      <c r="GD30" s="52"/>
      <c r="GE30" s="52">
        <v>1</v>
      </c>
      <c r="GF30" s="52"/>
      <c r="GG30" s="52">
        <v>1</v>
      </c>
      <c r="GH30" s="52"/>
      <c r="GI30" s="52"/>
      <c r="GJ30" s="52">
        <v>1</v>
      </c>
      <c r="GK30" s="52"/>
      <c r="GL30" s="52"/>
      <c r="GM30" s="52"/>
      <c r="GN30" s="52">
        <v>1</v>
      </c>
      <c r="GO30" s="52"/>
      <c r="GP30" s="52">
        <v>1</v>
      </c>
      <c r="GQ30" s="52"/>
      <c r="GR30" s="52"/>
      <c r="GS30" s="52">
        <v>1</v>
      </c>
      <c r="GT30" s="52"/>
      <c r="GU30" s="52"/>
      <c r="GV30" s="52">
        <v>1</v>
      </c>
      <c r="GW30" s="52"/>
      <c r="GX30" s="52"/>
      <c r="GY30" s="52"/>
      <c r="GZ30" s="52"/>
      <c r="HA30" s="52">
        <v>1</v>
      </c>
      <c r="HB30" s="52">
        <v>1</v>
      </c>
      <c r="HC30" s="52"/>
      <c r="HD30" s="52"/>
      <c r="HE30" s="52">
        <v>1</v>
      </c>
      <c r="HF30" s="52"/>
      <c r="HG30" s="52"/>
      <c r="HH30" s="52">
        <v>1</v>
      </c>
      <c r="HI30" s="52"/>
      <c r="HJ30" s="52"/>
      <c r="HK30" s="52">
        <v>1</v>
      </c>
      <c r="HL30" s="52"/>
      <c r="HM30" s="52"/>
      <c r="HN30" s="52"/>
      <c r="HO30" s="52">
        <v>1</v>
      </c>
      <c r="HP30" s="52"/>
      <c r="HQ30" s="52">
        <v>1</v>
      </c>
      <c r="HR30" s="52"/>
      <c r="HS30" s="52"/>
      <c r="HT30" s="52">
        <v>1</v>
      </c>
      <c r="HU30" s="52"/>
      <c r="HV30" s="52"/>
      <c r="HW30" s="52"/>
      <c r="HX30" s="52"/>
      <c r="HY30" s="52">
        <v>1</v>
      </c>
      <c r="HZ30" s="52"/>
      <c r="IA30" s="52">
        <v>1</v>
      </c>
      <c r="IB30" s="52"/>
      <c r="IC30" s="52">
        <v>1</v>
      </c>
      <c r="ID30" s="52"/>
      <c r="IE30" s="52"/>
      <c r="IF30" s="52">
        <v>1</v>
      </c>
      <c r="IG30" s="52"/>
      <c r="IH30" s="52"/>
      <c r="II30" s="52"/>
      <c r="IJ30" s="52">
        <v>1</v>
      </c>
      <c r="IK30" s="52"/>
      <c r="IL30" s="52"/>
      <c r="IM30" s="52">
        <v>1</v>
      </c>
      <c r="IN30" s="52"/>
      <c r="IO30" s="52">
        <v>1</v>
      </c>
      <c r="IP30" s="52"/>
      <c r="IQ30" s="52"/>
      <c r="IR30" s="52"/>
      <c r="IS30" s="52">
        <v>1</v>
      </c>
      <c r="IT30" s="52"/>
    </row>
    <row r="31" spans="1:254" s="35" customFormat="1" ht="12" customHeight="1" x14ac:dyDescent="0.25">
      <c r="A31" s="38">
        <v>16</v>
      </c>
      <c r="B31" s="63" t="s">
        <v>648</v>
      </c>
      <c r="C31" s="48">
        <v>1</v>
      </c>
      <c r="D31" s="52"/>
      <c r="E31" s="52"/>
      <c r="F31" s="48">
        <v>1</v>
      </c>
      <c r="G31" s="52"/>
      <c r="H31" s="52"/>
      <c r="I31" s="48">
        <v>1</v>
      </c>
      <c r="J31" s="52"/>
      <c r="K31" s="52"/>
      <c r="L31" s="48">
        <v>1</v>
      </c>
      <c r="M31" s="52"/>
      <c r="N31" s="52"/>
      <c r="O31" s="48">
        <v>1</v>
      </c>
      <c r="P31" s="52"/>
      <c r="Q31" s="52"/>
      <c r="R31" s="48"/>
      <c r="S31" s="52">
        <v>1</v>
      </c>
      <c r="T31" s="52"/>
      <c r="U31" s="65">
        <v>1</v>
      </c>
      <c r="V31" s="67"/>
      <c r="W31" s="67"/>
      <c r="X31" s="48">
        <v>1</v>
      </c>
      <c r="Y31" s="52"/>
      <c r="Z31" s="52"/>
      <c r="AA31" s="48">
        <v>1</v>
      </c>
      <c r="AB31" s="52"/>
      <c r="AC31" s="52"/>
      <c r="AD31" s="48">
        <v>1</v>
      </c>
      <c r="AE31" s="52"/>
      <c r="AF31" s="52"/>
      <c r="AG31" s="49"/>
      <c r="AH31" s="52"/>
      <c r="AI31" s="52">
        <v>1</v>
      </c>
      <c r="AJ31" s="49"/>
      <c r="AK31" s="52">
        <v>1</v>
      </c>
      <c r="AL31" s="52"/>
      <c r="AM31" s="49">
        <v>1</v>
      </c>
      <c r="AN31" s="52"/>
      <c r="AO31" s="52"/>
      <c r="AP31" s="52">
        <v>1</v>
      </c>
      <c r="AQ31" s="52"/>
      <c r="AR31" s="52"/>
      <c r="AS31" s="52">
        <v>1</v>
      </c>
      <c r="AT31" s="52"/>
      <c r="AU31" s="52"/>
      <c r="AV31" s="65">
        <v>1</v>
      </c>
      <c r="AW31" s="67"/>
      <c r="AX31" s="67"/>
      <c r="AY31" s="48">
        <v>1</v>
      </c>
      <c r="AZ31" s="52"/>
      <c r="BA31" s="52"/>
      <c r="BB31" s="48">
        <v>1</v>
      </c>
      <c r="BC31" s="52"/>
      <c r="BD31" s="52"/>
      <c r="BE31" s="48">
        <v>1</v>
      </c>
      <c r="BF31" s="52"/>
      <c r="BG31" s="52"/>
      <c r="BH31" s="49"/>
      <c r="BI31" s="52"/>
      <c r="BJ31" s="52">
        <v>1</v>
      </c>
      <c r="BK31" s="49">
        <v>1</v>
      </c>
      <c r="BL31" s="52"/>
      <c r="BM31" s="52"/>
      <c r="BN31" s="49">
        <v>1</v>
      </c>
      <c r="BO31" s="52"/>
      <c r="BP31" s="52"/>
      <c r="BQ31" s="52">
        <v>1</v>
      </c>
      <c r="BR31" s="52"/>
      <c r="BS31" s="52"/>
      <c r="BT31" s="52">
        <v>1</v>
      </c>
      <c r="BU31" s="52"/>
      <c r="BV31" s="52"/>
      <c r="BW31" s="52">
        <v>1</v>
      </c>
      <c r="BX31" s="52"/>
      <c r="BY31" s="52"/>
      <c r="BZ31" s="52">
        <v>1</v>
      </c>
      <c r="CA31" s="52"/>
      <c r="CB31" s="52"/>
      <c r="CC31" s="52">
        <v>1</v>
      </c>
      <c r="CD31" s="52"/>
      <c r="CE31" s="52"/>
      <c r="CF31" s="52">
        <v>1</v>
      </c>
      <c r="CG31" s="52"/>
      <c r="CH31" s="52"/>
      <c r="CI31" s="52">
        <v>1</v>
      </c>
      <c r="CJ31" s="52"/>
      <c r="CK31" s="52"/>
      <c r="CL31" s="52">
        <v>1</v>
      </c>
      <c r="CM31" s="52"/>
      <c r="CN31" s="52"/>
      <c r="CO31" s="52">
        <v>1</v>
      </c>
      <c r="CP31" s="52"/>
      <c r="CQ31" s="52"/>
      <c r="CR31" s="52"/>
      <c r="CS31" s="52">
        <v>1</v>
      </c>
      <c r="CT31" s="52"/>
      <c r="CU31" s="52">
        <v>1</v>
      </c>
      <c r="CV31" s="52"/>
      <c r="CW31" s="52"/>
      <c r="CX31" s="52"/>
      <c r="CY31" s="52">
        <v>1</v>
      </c>
      <c r="CZ31" s="52"/>
      <c r="DA31" s="52">
        <v>1</v>
      </c>
      <c r="DB31" s="52"/>
      <c r="DC31" s="52"/>
      <c r="DD31" s="163">
        <v>1</v>
      </c>
      <c r="DE31" s="158"/>
      <c r="DF31" s="158"/>
      <c r="DG31" s="158">
        <v>1</v>
      </c>
      <c r="DH31" s="158"/>
      <c r="DI31" s="158"/>
      <c r="DJ31" s="158">
        <v>1</v>
      </c>
      <c r="DK31" s="158"/>
      <c r="DL31" s="158"/>
      <c r="DM31" s="158">
        <v>1</v>
      </c>
      <c r="DN31" s="158"/>
      <c r="DO31" s="158"/>
      <c r="DP31" s="158">
        <v>1</v>
      </c>
      <c r="DQ31" s="158"/>
      <c r="DR31" s="158"/>
      <c r="DS31" s="158"/>
      <c r="DT31" s="158">
        <v>1</v>
      </c>
      <c r="DU31" s="158"/>
      <c r="DV31" s="158">
        <v>1</v>
      </c>
      <c r="DW31" s="158"/>
      <c r="DX31" s="158"/>
      <c r="DY31" s="52"/>
      <c r="DZ31" s="52">
        <v>1</v>
      </c>
      <c r="EA31" s="52"/>
      <c r="EB31" s="52">
        <v>1</v>
      </c>
      <c r="EC31" s="52"/>
      <c r="ED31" s="52"/>
      <c r="EE31" s="52">
        <v>1</v>
      </c>
      <c r="EF31" s="52"/>
      <c r="EG31" s="52"/>
      <c r="EH31" s="52">
        <v>1</v>
      </c>
      <c r="EI31" s="52"/>
      <c r="EJ31" s="52"/>
      <c r="EK31" s="52">
        <v>1</v>
      </c>
      <c r="EL31" s="52"/>
      <c r="EM31" s="52"/>
      <c r="EN31" s="52">
        <v>1</v>
      </c>
      <c r="EO31" s="52"/>
      <c r="EP31" s="52"/>
      <c r="EQ31" s="52">
        <v>1</v>
      </c>
      <c r="ER31" s="52"/>
      <c r="ES31" s="52"/>
      <c r="ET31" s="158">
        <v>1</v>
      </c>
      <c r="EU31" s="158"/>
      <c r="EV31" s="158"/>
      <c r="EW31" s="158"/>
      <c r="EX31" s="158">
        <v>1</v>
      </c>
      <c r="EY31" s="158"/>
      <c r="EZ31" s="158">
        <v>1</v>
      </c>
      <c r="FA31" s="158"/>
      <c r="FB31" s="158"/>
      <c r="FC31" s="158">
        <v>1</v>
      </c>
      <c r="FD31" s="158"/>
      <c r="FE31" s="158"/>
      <c r="FF31" s="158">
        <v>1</v>
      </c>
      <c r="FG31" s="158"/>
      <c r="FH31" s="158"/>
      <c r="FI31" s="158">
        <v>1</v>
      </c>
      <c r="FJ31" s="158"/>
      <c r="FK31" s="158"/>
      <c r="FL31" s="158">
        <v>1</v>
      </c>
      <c r="FM31" s="158"/>
      <c r="FN31" s="158"/>
      <c r="FO31" s="52">
        <v>1</v>
      </c>
      <c r="FP31" s="52"/>
      <c r="FQ31" s="52"/>
      <c r="FR31" s="52">
        <v>1</v>
      </c>
      <c r="FS31" s="52"/>
      <c r="FT31" s="52"/>
      <c r="FU31" s="52"/>
      <c r="FV31" s="52">
        <v>1</v>
      </c>
      <c r="FW31" s="52"/>
      <c r="FX31" s="52"/>
      <c r="FY31" s="52">
        <v>1</v>
      </c>
      <c r="FZ31" s="52"/>
      <c r="GA31" s="52">
        <v>1</v>
      </c>
      <c r="GB31" s="52"/>
      <c r="GC31" s="52"/>
      <c r="GD31" s="52">
        <v>1</v>
      </c>
      <c r="GE31" s="52"/>
      <c r="GF31" s="52"/>
      <c r="GG31" s="52">
        <v>1</v>
      </c>
      <c r="GH31" s="52"/>
      <c r="GI31" s="52"/>
      <c r="GJ31" s="52"/>
      <c r="GK31" s="52">
        <v>1</v>
      </c>
      <c r="GL31" s="52"/>
      <c r="GM31" s="52">
        <v>1</v>
      </c>
      <c r="GN31" s="52"/>
      <c r="GO31" s="52"/>
      <c r="GP31" s="52">
        <v>1</v>
      </c>
      <c r="GQ31" s="52"/>
      <c r="GR31" s="52"/>
      <c r="GS31" s="52">
        <v>1</v>
      </c>
      <c r="GT31" s="52"/>
      <c r="GU31" s="52"/>
      <c r="GV31" s="52">
        <v>1</v>
      </c>
      <c r="GW31" s="52"/>
      <c r="GX31" s="52"/>
      <c r="GY31" s="52"/>
      <c r="GZ31" s="52"/>
      <c r="HA31" s="52">
        <v>1</v>
      </c>
      <c r="HB31" s="52">
        <v>1</v>
      </c>
      <c r="HC31" s="52"/>
      <c r="HD31" s="52"/>
      <c r="HE31" s="52">
        <v>1</v>
      </c>
      <c r="HF31" s="52"/>
      <c r="HG31" s="52"/>
      <c r="HH31" s="52"/>
      <c r="HI31" s="52">
        <v>1</v>
      </c>
      <c r="HJ31" s="52"/>
      <c r="HK31" s="52"/>
      <c r="HL31" s="52">
        <v>1</v>
      </c>
      <c r="HM31" s="52"/>
      <c r="HN31" s="52">
        <v>1</v>
      </c>
      <c r="HO31" s="52"/>
      <c r="HP31" s="52"/>
      <c r="HQ31" s="52"/>
      <c r="HR31" s="52"/>
      <c r="HS31" s="52">
        <v>1</v>
      </c>
      <c r="HT31" s="52">
        <v>1</v>
      </c>
      <c r="HU31" s="52"/>
      <c r="HV31" s="52"/>
      <c r="HW31" s="52"/>
      <c r="HX31" s="52"/>
      <c r="HY31" s="52">
        <v>1</v>
      </c>
      <c r="HZ31" s="52">
        <v>1</v>
      </c>
      <c r="IA31" s="52"/>
      <c r="IB31" s="52"/>
      <c r="IC31" s="52">
        <v>1</v>
      </c>
      <c r="ID31" s="52"/>
      <c r="IE31" s="52"/>
      <c r="IF31" s="52">
        <v>1</v>
      </c>
      <c r="IG31" s="52"/>
      <c r="IH31" s="52"/>
      <c r="II31" s="52">
        <v>1</v>
      </c>
      <c r="IJ31" s="52"/>
      <c r="IK31" s="52"/>
      <c r="IL31" s="52">
        <v>1</v>
      </c>
      <c r="IM31" s="52"/>
      <c r="IN31" s="52"/>
      <c r="IO31" s="52">
        <v>1</v>
      </c>
      <c r="IP31" s="52"/>
      <c r="IQ31" s="52"/>
      <c r="IR31" s="52"/>
      <c r="IS31" s="52">
        <v>1</v>
      </c>
      <c r="IT31" s="52"/>
    </row>
    <row r="32" spans="1:254" s="35" customFormat="1" ht="12" customHeight="1" x14ac:dyDescent="0.25">
      <c r="A32" s="38">
        <v>17</v>
      </c>
      <c r="B32" s="63" t="s">
        <v>649</v>
      </c>
      <c r="C32" s="48">
        <v>1</v>
      </c>
      <c r="D32" s="52"/>
      <c r="E32" s="52"/>
      <c r="F32" s="48"/>
      <c r="G32" s="52">
        <v>1</v>
      </c>
      <c r="H32" s="52"/>
      <c r="I32" s="48"/>
      <c r="J32" s="52">
        <v>1</v>
      </c>
      <c r="K32" s="52"/>
      <c r="L32" s="48">
        <v>1</v>
      </c>
      <c r="M32" s="52"/>
      <c r="N32" s="52"/>
      <c r="O32" s="48"/>
      <c r="P32" s="52">
        <v>1</v>
      </c>
      <c r="Q32" s="52"/>
      <c r="R32" s="48">
        <v>1</v>
      </c>
      <c r="S32" s="52"/>
      <c r="T32" s="52"/>
      <c r="U32" s="65">
        <v>1</v>
      </c>
      <c r="V32" s="67"/>
      <c r="W32" s="67"/>
      <c r="X32" s="48"/>
      <c r="Y32" s="52">
        <v>1</v>
      </c>
      <c r="Z32" s="52"/>
      <c r="AA32" s="48">
        <v>1</v>
      </c>
      <c r="AB32" s="52"/>
      <c r="AC32" s="52"/>
      <c r="AD32" s="48">
        <v>1</v>
      </c>
      <c r="AE32" s="52"/>
      <c r="AF32" s="52"/>
      <c r="AG32" s="49">
        <v>1</v>
      </c>
      <c r="AH32" s="52"/>
      <c r="AI32" s="52"/>
      <c r="AJ32" s="49">
        <v>1</v>
      </c>
      <c r="AK32" s="52"/>
      <c r="AL32" s="52"/>
      <c r="AM32" s="49">
        <v>1</v>
      </c>
      <c r="AN32" s="52"/>
      <c r="AO32" s="52"/>
      <c r="AP32" s="52"/>
      <c r="AQ32" s="52">
        <v>1</v>
      </c>
      <c r="AR32" s="52"/>
      <c r="AS32" s="52"/>
      <c r="AT32" s="52">
        <v>1</v>
      </c>
      <c r="AU32" s="52"/>
      <c r="AV32" s="65">
        <v>1</v>
      </c>
      <c r="AW32" s="67"/>
      <c r="AX32" s="67"/>
      <c r="AY32" s="48"/>
      <c r="AZ32" s="52">
        <v>1</v>
      </c>
      <c r="BA32" s="52"/>
      <c r="BB32" s="48">
        <v>1</v>
      </c>
      <c r="BC32" s="52"/>
      <c r="BD32" s="52"/>
      <c r="BE32" s="48">
        <v>1</v>
      </c>
      <c r="BF32" s="52"/>
      <c r="BG32" s="52"/>
      <c r="BH32" s="49">
        <v>1</v>
      </c>
      <c r="BI32" s="52"/>
      <c r="BJ32" s="52"/>
      <c r="BK32" s="49">
        <v>1</v>
      </c>
      <c r="BL32" s="52"/>
      <c r="BM32" s="52"/>
      <c r="BN32" s="49">
        <v>1</v>
      </c>
      <c r="BO32" s="52"/>
      <c r="BP32" s="52"/>
      <c r="BQ32" s="52"/>
      <c r="BR32" s="52">
        <v>1</v>
      </c>
      <c r="BS32" s="52"/>
      <c r="BT32" s="52"/>
      <c r="BU32" s="52">
        <v>1</v>
      </c>
      <c r="BV32" s="52"/>
      <c r="BW32" s="52">
        <v>1</v>
      </c>
      <c r="BX32" s="52"/>
      <c r="BY32" s="52"/>
      <c r="BZ32" s="52">
        <v>1</v>
      </c>
      <c r="CA32" s="52"/>
      <c r="CB32" s="52"/>
      <c r="CC32" s="52"/>
      <c r="CD32" s="52">
        <v>1</v>
      </c>
      <c r="CE32" s="52"/>
      <c r="CF32" s="52">
        <v>1</v>
      </c>
      <c r="CG32" s="52"/>
      <c r="CH32" s="52"/>
      <c r="CI32" s="52"/>
      <c r="CJ32" s="52">
        <v>1</v>
      </c>
      <c r="CK32" s="52"/>
      <c r="CL32" s="52">
        <v>1</v>
      </c>
      <c r="CM32" s="52"/>
      <c r="CN32" s="52"/>
      <c r="CO32" s="52"/>
      <c r="CP32" s="52">
        <v>1</v>
      </c>
      <c r="CQ32" s="52"/>
      <c r="CR32" s="52">
        <v>1</v>
      </c>
      <c r="CS32" s="52"/>
      <c r="CT32" s="52"/>
      <c r="CU32" s="52">
        <v>1</v>
      </c>
      <c r="CV32" s="52"/>
      <c r="CW32" s="52"/>
      <c r="CX32" s="52">
        <v>1</v>
      </c>
      <c r="CY32" s="52"/>
      <c r="CZ32" s="52"/>
      <c r="DA32" s="52">
        <v>1</v>
      </c>
      <c r="DB32" s="52"/>
      <c r="DC32" s="52"/>
      <c r="DD32" s="163">
        <v>1</v>
      </c>
      <c r="DE32" s="158"/>
      <c r="DF32" s="158"/>
      <c r="DG32" s="158">
        <v>1</v>
      </c>
      <c r="DH32" s="158"/>
      <c r="DI32" s="158"/>
      <c r="DJ32" s="158">
        <v>1</v>
      </c>
      <c r="DK32" s="158"/>
      <c r="DL32" s="158"/>
      <c r="DM32" s="158"/>
      <c r="DN32" s="158">
        <v>1</v>
      </c>
      <c r="DO32" s="158"/>
      <c r="DP32" s="158"/>
      <c r="DQ32" s="158">
        <v>1</v>
      </c>
      <c r="DR32" s="158"/>
      <c r="DS32" s="158">
        <v>1</v>
      </c>
      <c r="DT32" s="158"/>
      <c r="DU32" s="158"/>
      <c r="DV32" s="158"/>
      <c r="DW32" s="158"/>
      <c r="DX32" s="158">
        <v>1</v>
      </c>
      <c r="DY32" s="52">
        <v>1</v>
      </c>
      <c r="DZ32" s="52"/>
      <c r="EA32" s="52"/>
      <c r="EB32" s="52">
        <v>1</v>
      </c>
      <c r="EC32" s="52"/>
      <c r="ED32" s="52"/>
      <c r="EE32" s="52"/>
      <c r="EF32" s="52">
        <v>1</v>
      </c>
      <c r="EG32" s="52"/>
      <c r="EH32" s="52">
        <v>1</v>
      </c>
      <c r="EI32" s="52"/>
      <c r="EJ32" s="52"/>
      <c r="EK32" s="52">
        <v>1</v>
      </c>
      <c r="EL32" s="52"/>
      <c r="EM32" s="52"/>
      <c r="EN32" s="52">
        <v>1</v>
      </c>
      <c r="EO32" s="52"/>
      <c r="EP32" s="52"/>
      <c r="EQ32" s="52">
        <v>1</v>
      </c>
      <c r="ER32" s="52"/>
      <c r="ES32" s="52"/>
      <c r="ET32" s="158">
        <v>1</v>
      </c>
      <c r="EU32" s="158"/>
      <c r="EV32" s="158"/>
      <c r="EW32" s="158">
        <v>1</v>
      </c>
      <c r="EX32" s="158"/>
      <c r="EY32" s="158"/>
      <c r="EZ32" s="158">
        <v>1</v>
      </c>
      <c r="FA32" s="158"/>
      <c r="FB32" s="158"/>
      <c r="FC32" s="158">
        <v>1</v>
      </c>
      <c r="FD32" s="158"/>
      <c r="FE32" s="158"/>
      <c r="FF32" s="158">
        <v>1</v>
      </c>
      <c r="FG32" s="158"/>
      <c r="FH32" s="158"/>
      <c r="FI32" s="158">
        <v>1</v>
      </c>
      <c r="FJ32" s="158"/>
      <c r="FK32" s="158"/>
      <c r="FL32" s="158">
        <v>1</v>
      </c>
      <c r="FM32" s="158"/>
      <c r="FN32" s="158"/>
      <c r="FO32" s="52">
        <v>1</v>
      </c>
      <c r="FP32" s="52"/>
      <c r="FQ32" s="52"/>
      <c r="FR32" s="52"/>
      <c r="FS32" s="52">
        <v>1</v>
      </c>
      <c r="FT32" s="52"/>
      <c r="FU32" s="52">
        <v>1</v>
      </c>
      <c r="FV32" s="52"/>
      <c r="FW32" s="52"/>
      <c r="FX32" s="52"/>
      <c r="FY32" s="52">
        <v>1</v>
      </c>
      <c r="FZ32" s="52"/>
      <c r="GA32" s="52">
        <v>1</v>
      </c>
      <c r="GB32" s="52"/>
      <c r="GC32" s="52"/>
      <c r="GD32" s="52">
        <v>1</v>
      </c>
      <c r="GE32" s="52"/>
      <c r="GF32" s="52"/>
      <c r="GG32" s="52">
        <v>1</v>
      </c>
      <c r="GH32" s="52"/>
      <c r="GI32" s="52"/>
      <c r="GJ32" s="52">
        <v>1</v>
      </c>
      <c r="GK32" s="52"/>
      <c r="GL32" s="52"/>
      <c r="GM32" s="52"/>
      <c r="GN32" s="52">
        <v>1</v>
      </c>
      <c r="GO32" s="52"/>
      <c r="GP32" s="52">
        <v>1</v>
      </c>
      <c r="GQ32" s="52"/>
      <c r="GR32" s="52"/>
      <c r="GS32" s="52">
        <v>1</v>
      </c>
      <c r="GT32" s="52"/>
      <c r="GU32" s="52"/>
      <c r="GV32" s="52">
        <v>1</v>
      </c>
      <c r="GW32" s="52"/>
      <c r="GX32" s="52"/>
      <c r="GY32" s="52"/>
      <c r="GZ32" s="52">
        <v>1</v>
      </c>
      <c r="HA32" s="52"/>
      <c r="HB32" s="52">
        <v>1</v>
      </c>
      <c r="HC32" s="52"/>
      <c r="HD32" s="52"/>
      <c r="HE32" s="52"/>
      <c r="HF32" s="52">
        <v>1</v>
      </c>
      <c r="HG32" s="52"/>
      <c r="HH32" s="52">
        <v>1</v>
      </c>
      <c r="HI32" s="52"/>
      <c r="HJ32" s="52"/>
      <c r="HK32" s="52">
        <v>1</v>
      </c>
      <c r="HL32" s="52"/>
      <c r="HM32" s="52"/>
      <c r="HN32" s="52">
        <v>1</v>
      </c>
      <c r="HO32" s="52"/>
      <c r="HP32" s="52"/>
      <c r="HQ32" s="52"/>
      <c r="HR32" s="52"/>
      <c r="HS32" s="52">
        <v>1</v>
      </c>
      <c r="HT32" s="52">
        <v>1</v>
      </c>
      <c r="HU32" s="52"/>
      <c r="HV32" s="52"/>
      <c r="HW32" s="52">
        <v>1</v>
      </c>
      <c r="HX32" s="52"/>
      <c r="HY32" s="52"/>
      <c r="HZ32" s="52">
        <v>1</v>
      </c>
      <c r="IA32" s="52"/>
      <c r="IB32" s="52"/>
      <c r="IC32" s="52">
        <v>1</v>
      </c>
      <c r="ID32" s="52"/>
      <c r="IE32" s="52"/>
      <c r="IF32" s="52">
        <v>1</v>
      </c>
      <c r="IG32" s="52"/>
      <c r="IH32" s="52"/>
      <c r="II32" s="52"/>
      <c r="IJ32" s="52"/>
      <c r="IK32" s="52">
        <v>1</v>
      </c>
      <c r="IL32" s="52">
        <v>1</v>
      </c>
      <c r="IM32" s="52"/>
      <c r="IN32" s="52"/>
      <c r="IO32" s="52"/>
      <c r="IP32" s="52">
        <v>1</v>
      </c>
      <c r="IQ32" s="52"/>
      <c r="IR32" s="52"/>
      <c r="IS32" s="52"/>
      <c r="IT32" s="52">
        <v>1</v>
      </c>
    </row>
    <row r="33" spans="1:254" s="35" customFormat="1" ht="12" customHeight="1" x14ac:dyDescent="0.25">
      <c r="A33" s="38">
        <v>18</v>
      </c>
      <c r="B33" s="63" t="s">
        <v>650</v>
      </c>
      <c r="C33" s="48">
        <v>1</v>
      </c>
      <c r="D33" s="52"/>
      <c r="E33" s="52"/>
      <c r="F33" s="48"/>
      <c r="G33" s="52">
        <v>1</v>
      </c>
      <c r="H33" s="52"/>
      <c r="I33" s="48">
        <v>1</v>
      </c>
      <c r="J33" s="52"/>
      <c r="K33" s="52"/>
      <c r="L33" s="48">
        <v>1</v>
      </c>
      <c r="M33" s="52"/>
      <c r="N33" s="52"/>
      <c r="O33" s="48"/>
      <c r="P33" s="52"/>
      <c r="Q33" s="52">
        <v>1</v>
      </c>
      <c r="R33" s="48">
        <v>1</v>
      </c>
      <c r="S33" s="52"/>
      <c r="T33" s="52"/>
      <c r="U33" s="65">
        <v>1</v>
      </c>
      <c r="V33" s="67"/>
      <c r="W33" s="67"/>
      <c r="X33" s="48"/>
      <c r="Y33" s="52">
        <v>1</v>
      </c>
      <c r="Z33" s="52"/>
      <c r="AA33" s="48">
        <v>1</v>
      </c>
      <c r="AB33" s="52"/>
      <c r="AC33" s="52"/>
      <c r="AD33" s="48">
        <v>1</v>
      </c>
      <c r="AE33" s="52"/>
      <c r="AF33" s="52"/>
      <c r="AG33" s="49">
        <v>1</v>
      </c>
      <c r="AH33" s="52"/>
      <c r="AI33" s="52"/>
      <c r="AJ33" s="49"/>
      <c r="AK33" s="52">
        <v>1</v>
      </c>
      <c r="AL33" s="52"/>
      <c r="AM33" s="49">
        <v>1</v>
      </c>
      <c r="AN33" s="52"/>
      <c r="AO33" s="52"/>
      <c r="AP33" s="52"/>
      <c r="AQ33" s="52">
        <v>1</v>
      </c>
      <c r="AR33" s="52"/>
      <c r="AS33" s="52">
        <v>1</v>
      </c>
      <c r="AT33" s="52"/>
      <c r="AU33" s="52"/>
      <c r="AV33" s="65">
        <v>1</v>
      </c>
      <c r="AW33" s="67"/>
      <c r="AX33" s="67"/>
      <c r="AY33" s="48"/>
      <c r="AZ33" s="52">
        <v>1</v>
      </c>
      <c r="BA33" s="52"/>
      <c r="BB33" s="48">
        <v>1</v>
      </c>
      <c r="BC33" s="52"/>
      <c r="BD33" s="52"/>
      <c r="BE33" s="48">
        <v>1</v>
      </c>
      <c r="BF33" s="52"/>
      <c r="BG33" s="52"/>
      <c r="BH33" s="49">
        <v>1</v>
      </c>
      <c r="BI33" s="52"/>
      <c r="BJ33" s="52"/>
      <c r="BK33" s="49">
        <v>1</v>
      </c>
      <c r="BL33" s="52"/>
      <c r="BM33" s="52"/>
      <c r="BN33" s="49">
        <v>1</v>
      </c>
      <c r="BO33" s="52"/>
      <c r="BP33" s="52"/>
      <c r="BQ33" s="52"/>
      <c r="BR33" s="52">
        <v>1</v>
      </c>
      <c r="BS33" s="52"/>
      <c r="BT33" s="52">
        <v>1</v>
      </c>
      <c r="BU33" s="52"/>
      <c r="BV33" s="52"/>
      <c r="BW33" s="52">
        <v>1</v>
      </c>
      <c r="BX33" s="52"/>
      <c r="BY33" s="52"/>
      <c r="BZ33" s="52">
        <v>1</v>
      </c>
      <c r="CA33" s="52"/>
      <c r="CB33" s="52"/>
      <c r="CC33" s="52">
        <v>1</v>
      </c>
      <c r="CD33" s="52"/>
      <c r="CE33" s="52"/>
      <c r="CF33" s="52">
        <v>1</v>
      </c>
      <c r="CG33" s="52"/>
      <c r="CH33" s="52"/>
      <c r="CI33" s="52">
        <v>1</v>
      </c>
      <c r="CJ33" s="52"/>
      <c r="CK33" s="52"/>
      <c r="CL33" s="52">
        <v>1</v>
      </c>
      <c r="CM33" s="52"/>
      <c r="CN33" s="52"/>
      <c r="CO33" s="52">
        <v>1</v>
      </c>
      <c r="CP33" s="52"/>
      <c r="CQ33" s="52"/>
      <c r="CR33" s="52">
        <v>1</v>
      </c>
      <c r="CS33" s="52"/>
      <c r="CT33" s="52"/>
      <c r="CU33" s="52">
        <v>1</v>
      </c>
      <c r="CV33" s="52"/>
      <c r="CW33" s="52"/>
      <c r="CX33" s="52">
        <v>1</v>
      </c>
      <c r="CY33" s="52"/>
      <c r="CZ33" s="52"/>
      <c r="DA33" s="52">
        <v>1</v>
      </c>
      <c r="DB33" s="52"/>
      <c r="DC33" s="52"/>
      <c r="DD33" s="163"/>
      <c r="DE33" s="158">
        <v>1</v>
      </c>
      <c r="DF33" s="158"/>
      <c r="DG33" s="158">
        <v>1</v>
      </c>
      <c r="DH33" s="158"/>
      <c r="DI33" s="158"/>
      <c r="DJ33" s="158">
        <v>1</v>
      </c>
      <c r="DK33" s="158"/>
      <c r="DL33" s="158"/>
      <c r="DM33" s="158"/>
      <c r="DN33" s="158">
        <v>1</v>
      </c>
      <c r="DO33" s="158"/>
      <c r="DP33" s="158">
        <v>1</v>
      </c>
      <c r="DQ33" s="158"/>
      <c r="DR33" s="158"/>
      <c r="DS33" s="158"/>
      <c r="DT33" s="158">
        <v>1</v>
      </c>
      <c r="DU33" s="158"/>
      <c r="DV33" s="158"/>
      <c r="DW33" s="158">
        <v>1</v>
      </c>
      <c r="DX33" s="158"/>
      <c r="DY33" s="52">
        <v>1</v>
      </c>
      <c r="DZ33" s="52"/>
      <c r="EA33" s="52"/>
      <c r="EB33" s="52">
        <v>1</v>
      </c>
      <c r="EC33" s="52"/>
      <c r="ED33" s="52"/>
      <c r="EE33" s="52">
        <v>1</v>
      </c>
      <c r="EF33" s="52"/>
      <c r="EG33" s="52"/>
      <c r="EH33" s="52">
        <v>1</v>
      </c>
      <c r="EI33" s="52"/>
      <c r="EJ33" s="52"/>
      <c r="EK33" s="52">
        <v>1</v>
      </c>
      <c r="EL33" s="52"/>
      <c r="EM33" s="52"/>
      <c r="EN33" s="52">
        <v>1</v>
      </c>
      <c r="EO33" s="52"/>
      <c r="EP33" s="52"/>
      <c r="EQ33" s="52">
        <v>1</v>
      </c>
      <c r="ER33" s="52"/>
      <c r="ES33" s="52"/>
      <c r="ET33" s="158">
        <v>1</v>
      </c>
      <c r="EU33" s="158"/>
      <c r="EV33" s="158"/>
      <c r="EW33" s="158">
        <v>1</v>
      </c>
      <c r="EX33" s="158"/>
      <c r="EY33" s="158"/>
      <c r="EZ33" s="158">
        <v>1</v>
      </c>
      <c r="FA33" s="158"/>
      <c r="FB33" s="158"/>
      <c r="FC33" s="158">
        <v>1</v>
      </c>
      <c r="FD33" s="158"/>
      <c r="FE33" s="158"/>
      <c r="FF33" s="158"/>
      <c r="FG33" s="158"/>
      <c r="FH33" s="158">
        <v>1</v>
      </c>
      <c r="FI33" s="158">
        <v>1</v>
      </c>
      <c r="FJ33" s="158"/>
      <c r="FK33" s="158"/>
      <c r="FL33" s="158">
        <v>1</v>
      </c>
      <c r="FM33" s="158"/>
      <c r="FN33" s="158"/>
      <c r="FO33" s="52">
        <v>1</v>
      </c>
      <c r="FP33" s="52"/>
      <c r="FQ33" s="52"/>
      <c r="FR33" s="52">
        <v>1</v>
      </c>
      <c r="FS33" s="52"/>
      <c r="FT33" s="52"/>
      <c r="FU33" s="52">
        <v>1</v>
      </c>
      <c r="FV33" s="52"/>
      <c r="FW33" s="52"/>
      <c r="FX33" s="52"/>
      <c r="FY33" s="52">
        <v>1</v>
      </c>
      <c r="FZ33" s="52"/>
      <c r="GA33" s="52">
        <v>1</v>
      </c>
      <c r="GB33" s="52"/>
      <c r="GC33" s="52"/>
      <c r="GD33" s="52">
        <v>1</v>
      </c>
      <c r="GE33" s="52"/>
      <c r="GF33" s="52"/>
      <c r="GG33" s="52"/>
      <c r="GH33" s="52"/>
      <c r="GI33" s="52">
        <v>1</v>
      </c>
      <c r="GJ33" s="52">
        <v>1</v>
      </c>
      <c r="GK33" s="52"/>
      <c r="GL33" s="52"/>
      <c r="GM33" s="52">
        <v>1</v>
      </c>
      <c r="GN33" s="52"/>
      <c r="GO33" s="52"/>
      <c r="GP33" s="52">
        <v>1</v>
      </c>
      <c r="GQ33" s="52"/>
      <c r="GR33" s="52"/>
      <c r="GS33" s="52">
        <v>1</v>
      </c>
      <c r="GT33" s="52"/>
      <c r="GU33" s="52"/>
      <c r="GV33" s="52"/>
      <c r="GW33" s="52">
        <v>1</v>
      </c>
      <c r="GX33" s="52"/>
      <c r="GY33" s="52">
        <v>1</v>
      </c>
      <c r="GZ33" s="52"/>
      <c r="HA33" s="52"/>
      <c r="HB33" s="52">
        <v>1</v>
      </c>
      <c r="HC33" s="52"/>
      <c r="HD33" s="52"/>
      <c r="HE33" s="52"/>
      <c r="HF33" s="52">
        <v>1</v>
      </c>
      <c r="HG33" s="52"/>
      <c r="HH33" s="52">
        <v>1</v>
      </c>
      <c r="HI33" s="52"/>
      <c r="HJ33" s="52"/>
      <c r="HK33" s="52"/>
      <c r="HL33" s="52">
        <v>1</v>
      </c>
      <c r="HM33" s="52"/>
      <c r="HN33" s="52">
        <v>1</v>
      </c>
      <c r="HO33" s="52"/>
      <c r="HP33" s="52"/>
      <c r="HQ33" s="52"/>
      <c r="HR33" s="52">
        <v>1</v>
      </c>
      <c r="HS33" s="52"/>
      <c r="HT33" s="52">
        <v>1</v>
      </c>
      <c r="HU33" s="52"/>
      <c r="HV33" s="52"/>
      <c r="HW33" s="52"/>
      <c r="HX33" s="52">
        <v>1</v>
      </c>
      <c r="HY33" s="52"/>
      <c r="HZ33" s="52">
        <v>1</v>
      </c>
      <c r="IA33" s="52"/>
      <c r="IB33" s="52"/>
      <c r="IC33" s="52">
        <v>1</v>
      </c>
      <c r="ID33" s="52"/>
      <c r="IE33" s="52"/>
      <c r="IF33" s="52"/>
      <c r="IG33" s="52">
        <v>1</v>
      </c>
      <c r="IH33" s="52"/>
      <c r="II33" s="52"/>
      <c r="IJ33" s="52">
        <v>1</v>
      </c>
      <c r="IK33" s="52"/>
      <c r="IL33" s="52">
        <v>1</v>
      </c>
      <c r="IM33" s="52"/>
      <c r="IN33" s="52"/>
      <c r="IO33" s="52"/>
      <c r="IP33" s="52">
        <v>1</v>
      </c>
      <c r="IQ33" s="52"/>
      <c r="IR33" s="52">
        <v>1</v>
      </c>
      <c r="IS33" s="52"/>
      <c r="IT33" s="52"/>
    </row>
    <row r="34" spans="1:254" s="35" customFormat="1" ht="12" customHeight="1" x14ac:dyDescent="0.2">
      <c r="A34" s="38">
        <v>19</v>
      </c>
      <c r="B34" s="34"/>
      <c r="C34" s="48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67"/>
      <c r="V34" s="67"/>
      <c r="W34" s="67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67"/>
      <c r="AW34" s="67"/>
      <c r="AX34" s="67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163"/>
      <c r="DE34" s="158"/>
      <c r="DF34" s="158"/>
      <c r="DG34" s="158"/>
      <c r="DH34" s="158"/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/>
      <c r="DX34" s="158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158"/>
      <c r="EU34" s="158"/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2"/>
      <c r="IP34" s="52"/>
      <c r="IQ34" s="52"/>
      <c r="IR34" s="52"/>
      <c r="IS34" s="52"/>
      <c r="IT34" s="52"/>
    </row>
    <row r="35" spans="1:254" s="35" customFormat="1" ht="12" customHeight="1" x14ac:dyDescent="0.2">
      <c r="A35" s="38">
        <v>20</v>
      </c>
      <c r="B35" s="34"/>
      <c r="C35" s="48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67"/>
      <c r="V35" s="67"/>
      <c r="W35" s="67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67"/>
      <c r="AW35" s="67"/>
      <c r="AX35" s="67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163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  <c r="IL35" s="52"/>
      <c r="IM35" s="52"/>
      <c r="IN35" s="52"/>
      <c r="IO35" s="52"/>
      <c r="IP35" s="52"/>
      <c r="IQ35" s="52"/>
      <c r="IR35" s="52"/>
      <c r="IS35" s="52"/>
      <c r="IT35" s="52"/>
    </row>
    <row r="36" spans="1:254" s="35" customFormat="1" ht="12" customHeight="1" x14ac:dyDescent="0.2">
      <c r="A36" s="38">
        <v>21</v>
      </c>
      <c r="B36" s="3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67"/>
      <c r="V36" s="67"/>
      <c r="W36" s="67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67"/>
      <c r="AW36" s="67"/>
      <c r="AX36" s="67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163"/>
      <c r="DE36" s="158"/>
      <c r="DF36" s="158"/>
      <c r="DG36" s="158"/>
      <c r="DH36" s="158"/>
      <c r="DI36" s="158"/>
      <c r="DJ36" s="158"/>
      <c r="DK36" s="158"/>
      <c r="DL36" s="158"/>
      <c r="DM36" s="158"/>
      <c r="DN36" s="158"/>
      <c r="DO36" s="158"/>
      <c r="DP36" s="158"/>
      <c r="DQ36" s="158"/>
      <c r="DR36" s="158"/>
      <c r="DS36" s="158"/>
      <c r="DT36" s="158"/>
      <c r="DU36" s="158"/>
      <c r="DV36" s="158"/>
      <c r="DW36" s="158"/>
      <c r="DX36" s="158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  <c r="IL36" s="52"/>
      <c r="IM36" s="52"/>
      <c r="IN36" s="52"/>
      <c r="IO36" s="52"/>
      <c r="IP36" s="52"/>
      <c r="IQ36" s="52"/>
      <c r="IR36" s="52"/>
      <c r="IS36" s="52"/>
      <c r="IT36" s="52"/>
    </row>
    <row r="37" spans="1:254" s="35" customFormat="1" ht="12" customHeight="1" x14ac:dyDescent="0.2">
      <c r="A37" s="38">
        <v>22</v>
      </c>
      <c r="B37" s="37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67"/>
      <c r="V37" s="67"/>
      <c r="W37" s="67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67"/>
      <c r="AW37" s="67"/>
      <c r="AX37" s="67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163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  <c r="IL37" s="52"/>
      <c r="IM37" s="52"/>
      <c r="IN37" s="52"/>
      <c r="IO37" s="52"/>
      <c r="IP37" s="52"/>
      <c r="IQ37" s="52"/>
      <c r="IR37" s="52"/>
      <c r="IS37" s="52"/>
      <c r="IT37" s="52"/>
    </row>
    <row r="38" spans="1:254" s="35" customFormat="1" ht="12" customHeight="1" x14ac:dyDescent="0.2">
      <c r="A38" s="38">
        <v>23</v>
      </c>
      <c r="B38" s="37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67"/>
      <c r="V38" s="67"/>
      <c r="W38" s="67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67"/>
      <c r="AW38" s="67"/>
      <c r="AX38" s="67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163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  <c r="IL38" s="52"/>
      <c r="IM38" s="52"/>
      <c r="IN38" s="52"/>
      <c r="IO38" s="52"/>
      <c r="IP38" s="52"/>
      <c r="IQ38" s="52"/>
      <c r="IR38" s="52"/>
      <c r="IS38" s="52"/>
      <c r="IT38" s="52"/>
    </row>
    <row r="39" spans="1:254" s="35" customFormat="1" ht="12" customHeight="1" x14ac:dyDescent="0.2">
      <c r="A39" s="38">
        <v>24</v>
      </c>
      <c r="B39" s="37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67"/>
      <c r="V39" s="67"/>
      <c r="W39" s="67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67"/>
      <c r="AW39" s="67"/>
      <c r="AX39" s="67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163"/>
      <c r="DE39" s="158"/>
      <c r="DF39" s="158"/>
      <c r="DG39" s="158"/>
      <c r="DH39" s="158"/>
      <c r="DI39" s="158"/>
      <c r="DJ39" s="158"/>
      <c r="DK39" s="158"/>
      <c r="DL39" s="158"/>
      <c r="DM39" s="158"/>
      <c r="DN39" s="158"/>
      <c r="DO39" s="158"/>
      <c r="DP39" s="158"/>
      <c r="DQ39" s="158"/>
      <c r="DR39" s="158"/>
      <c r="DS39" s="158"/>
      <c r="DT39" s="158"/>
      <c r="DU39" s="158"/>
      <c r="DV39" s="158"/>
      <c r="DW39" s="158"/>
      <c r="DX39" s="158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158"/>
      <c r="EU39" s="158"/>
      <c r="EV39" s="158"/>
      <c r="EW39" s="158"/>
      <c r="EX39" s="158"/>
      <c r="EY39" s="158"/>
      <c r="EZ39" s="158"/>
      <c r="FA39" s="158"/>
      <c r="FB39" s="158"/>
      <c r="FC39" s="158"/>
      <c r="FD39" s="158"/>
      <c r="FE39" s="158"/>
      <c r="FF39" s="158"/>
      <c r="FG39" s="158"/>
      <c r="FH39" s="158"/>
      <c r="FI39" s="158"/>
      <c r="FJ39" s="158"/>
      <c r="FK39" s="158"/>
      <c r="FL39" s="158"/>
      <c r="FM39" s="158"/>
      <c r="FN39" s="158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  <c r="IL39" s="52"/>
      <c r="IM39" s="52"/>
      <c r="IN39" s="52"/>
      <c r="IO39" s="52"/>
      <c r="IP39" s="52"/>
      <c r="IQ39" s="52"/>
      <c r="IR39" s="52"/>
      <c r="IS39" s="52"/>
      <c r="IT39" s="52"/>
    </row>
    <row r="40" spans="1:254" s="35" customFormat="1" ht="12" customHeight="1" x14ac:dyDescent="0.2">
      <c r="A40" s="38">
        <v>25</v>
      </c>
      <c r="B40" s="37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67"/>
      <c r="V40" s="67"/>
      <c r="W40" s="67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67"/>
      <c r="AW40" s="67"/>
      <c r="AX40" s="67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163"/>
      <c r="DE40" s="158"/>
      <c r="DF40" s="158"/>
      <c r="DG40" s="158"/>
      <c r="DH40" s="158"/>
      <c r="DI40" s="158"/>
      <c r="DJ40" s="158"/>
      <c r="DK40" s="158"/>
      <c r="DL40" s="158"/>
      <c r="DM40" s="158"/>
      <c r="DN40" s="158"/>
      <c r="DO40" s="158"/>
      <c r="DP40" s="158"/>
      <c r="DQ40" s="158"/>
      <c r="DR40" s="158"/>
      <c r="DS40" s="158"/>
      <c r="DT40" s="158"/>
      <c r="DU40" s="158"/>
      <c r="DV40" s="158"/>
      <c r="DW40" s="158"/>
      <c r="DX40" s="158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158"/>
      <c r="EU40" s="158"/>
      <c r="EV40" s="158"/>
      <c r="EW40" s="158"/>
      <c r="EX40" s="158"/>
      <c r="EY40" s="158"/>
      <c r="EZ40" s="158"/>
      <c r="FA40" s="158"/>
      <c r="FB40" s="158"/>
      <c r="FC40" s="158"/>
      <c r="FD40" s="158"/>
      <c r="FE40" s="158"/>
      <c r="FF40" s="158"/>
      <c r="FG40" s="158"/>
      <c r="FH40" s="158"/>
      <c r="FI40" s="158"/>
      <c r="FJ40" s="158"/>
      <c r="FK40" s="158"/>
      <c r="FL40" s="158"/>
      <c r="FM40" s="158"/>
      <c r="FN40" s="158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  <c r="IL40" s="52"/>
      <c r="IM40" s="52"/>
      <c r="IN40" s="52"/>
      <c r="IO40" s="52"/>
      <c r="IP40" s="52"/>
      <c r="IQ40" s="52"/>
      <c r="IR40" s="52"/>
      <c r="IS40" s="52"/>
      <c r="IT40" s="52"/>
    </row>
    <row r="41" spans="1:254" x14ac:dyDescent="0.25">
      <c r="A41" s="69" t="s">
        <v>91</v>
      </c>
      <c r="B41" s="70"/>
      <c r="C41" s="53">
        <f t="shared" ref="C41:BM41" si="0">SUM(C16:C40)</f>
        <v>15</v>
      </c>
      <c r="D41" s="53">
        <f t="shared" si="0"/>
        <v>3</v>
      </c>
      <c r="E41" s="53">
        <f t="shared" si="0"/>
        <v>0</v>
      </c>
      <c r="F41" s="53">
        <f t="shared" si="0"/>
        <v>10</v>
      </c>
      <c r="G41" s="53">
        <f t="shared" si="0"/>
        <v>7</v>
      </c>
      <c r="H41" s="53">
        <f t="shared" si="0"/>
        <v>1</v>
      </c>
      <c r="I41" s="53">
        <f t="shared" si="0"/>
        <v>12</v>
      </c>
      <c r="J41" s="53">
        <f t="shared" si="0"/>
        <v>5</v>
      </c>
      <c r="K41" s="53">
        <f t="shared" si="0"/>
        <v>1</v>
      </c>
      <c r="L41" s="53">
        <f t="shared" si="0"/>
        <v>12</v>
      </c>
      <c r="M41" s="53">
        <f t="shared" si="0"/>
        <v>5</v>
      </c>
      <c r="N41" s="53">
        <f t="shared" si="0"/>
        <v>1</v>
      </c>
      <c r="O41" s="53">
        <f t="shared" si="0"/>
        <v>14</v>
      </c>
      <c r="P41" s="53">
        <f t="shared" si="0"/>
        <v>3</v>
      </c>
      <c r="Q41" s="53">
        <f t="shared" si="0"/>
        <v>1</v>
      </c>
      <c r="R41" s="53">
        <f t="shared" si="0"/>
        <v>10</v>
      </c>
      <c r="S41" s="53">
        <f t="shared" si="0"/>
        <v>6</v>
      </c>
      <c r="T41" s="53">
        <f t="shared" si="0"/>
        <v>2</v>
      </c>
      <c r="U41" s="68">
        <f t="shared" si="0"/>
        <v>12</v>
      </c>
      <c r="V41" s="68">
        <f t="shared" si="0"/>
        <v>4</v>
      </c>
      <c r="W41" s="68">
        <f t="shared" si="0"/>
        <v>2</v>
      </c>
      <c r="X41" s="53">
        <f>SUM(X16:X40)</f>
        <v>11</v>
      </c>
      <c r="Y41" s="53">
        <f t="shared" si="0"/>
        <v>6</v>
      </c>
      <c r="Z41" s="53">
        <f t="shared" si="0"/>
        <v>1</v>
      </c>
      <c r="AA41" s="164">
        <f t="shared" si="0"/>
        <v>11</v>
      </c>
      <c r="AB41" s="164">
        <f t="shared" si="0"/>
        <v>5</v>
      </c>
      <c r="AC41" s="164">
        <f t="shared" si="0"/>
        <v>2</v>
      </c>
      <c r="AD41" s="53">
        <f t="shared" si="0"/>
        <v>11</v>
      </c>
      <c r="AE41" s="53">
        <f t="shared" si="0"/>
        <v>4</v>
      </c>
      <c r="AF41" s="53">
        <f t="shared" si="0"/>
        <v>3</v>
      </c>
      <c r="AG41" s="164">
        <f t="shared" si="0"/>
        <v>10</v>
      </c>
      <c r="AH41" s="164">
        <f>SUM(AH16:AH40)</f>
        <v>5</v>
      </c>
      <c r="AI41" s="164">
        <f>SUM(AI16:AI40)</f>
        <v>3</v>
      </c>
      <c r="AJ41" s="53">
        <f t="shared" si="0"/>
        <v>11</v>
      </c>
      <c r="AK41" s="53">
        <f t="shared" si="0"/>
        <v>5</v>
      </c>
      <c r="AL41" s="53">
        <f t="shared" si="0"/>
        <v>2</v>
      </c>
      <c r="AM41" s="164">
        <f t="shared" si="0"/>
        <v>11</v>
      </c>
      <c r="AN41" s="164">
        <f t="shared" si="0"/>
        <v>4</v>
      </c>
      <c r="AO41" s="164">
        <f t="shared" si="0"/>
        <v>3</v>
      </c>
      <c r="AP41" s="53">
        <f t="shared" si="0"/>
        <v>11</v>
      </c>
      <c r="AQ41" s="53">
        <f t="shared" si="0"/>
        <v>6</v>
      </c>
      <c r="AR41" s="53">
        <f t="shared" si="0"/>
        <v>1</v>
      </c>
      <c r="AS41" s="164">
        <f t="shared" si="0"/>
        <v>10</v>
      </c>
      <c r="AT41" s="164">
        <f t="shared" si="0"/>
        <v>5</v>
      </c>
      <c r="AU41" s="164">
        <f t="shared" si="0"/>
        <v>3</v>
      </c>
      <c r="AV41" s="53">
        <f t="shared" si="0"/>
        <v>12</v>
      </c>
      <c r="AW41" s="53">
        <f t="shared" si="0"/>
        <v>4</v>
      </c>
      <c r="AX41" s="53">
        <f t="shared" si="0"/>
        <v>2</v>
      </c>
      <c r="AY41" s="53">
        <f t="shared" si="0"/>
        <v>11</v>
      </c>
      <c r="AZ41" s="53">
        <f t="shared" si="0"/>
        <v>6</v>
      </c>
      <c r="BA41" s="53">
        <f t="shared" si="0"/>
        <v>1</v>
      </c>
      <c r="BB41" s="53">
        <f t="shared" si="0"/>
        <v>11</v>
      </c>
      <c r="BC41" s="53">
        <f t="shared" si="0"/>
        <v>5</v>
      </c>
      <c r="BD41" s="53">
        <f t="shared" si="0"/>
        <v>2</v>
      </c>
      <c r="BE41" s="53">
        <f t="shared" si="0"/>
        <v>11</v>
      </c>
      <c r="BF41" s="53">
        <f t="shared" si="0"/>
        <v>4</v>
      </c>
      <c r="BG41" s="53">
        <f t="shared" si="0"/>
        <v>3</v>
      </c>
      <c r="BH41" s="53">
        <f t="shared" si="0"/>
        <v>10</v>
      </c>
      <c r="BI41" s="53">
        <f t="shared" si="0"/>
        <v>5</v>
      </c>
      <c r="BJ41" s="53">
        <f t="shared" si="0"/>
        <v>3</v>
      </c>
      <c r="BK41" s="53">
        <f t="shared" si="0"/>
        <v>12</v>
      </c>
      <c r="BL41" s="53">
        <f t="shared" si="0"/>
        <v>4</v>
      </c>
      <c r="BM41" s="53">
        <f t="shared" si="0"/>
        <v>2</v>
      </c>
      <c r="BN41" s="53">
        <f t="shared" ref="BN41:DC41" si="1">SUM(BN16:BN40)</f>
        <v>11</v>
      </c>
      <c r="BO41" s="53">
        <f t="shared" si="1"/>
        <v>4</v>
      </c>
      <c r="BP41" s="53">
        <f t="shared" si="1"/>
        <v>3</v>
      </c>
      <c r="BQ41" s="164">
        <f t="shared" si="1"/>
        <v>11</v>
      </c>
      <c r="BR41" s="164">
        <f t="shared" si="1"/>
        <v>6</v>
      </c>
      <c r="BS41" s="164">
        <f t="shared" si="1"/>
        <v>1</v>
      </c>
      <c r="BT41" s="53">
        <f t="shared" si="1"/>
        <v>10</v>
      </c>
      <c r="BU41" s="53">
        <f t="shared" si="1"/>
        <v>5</v>
      </c>
      <c r="BV41" s="53">
        <f t="shared" si="1"/>
        <v>3</v>
      </c>
      <c r="BW41" s="164">
        <f t="shared" si="1"/>
        <v>10</v>
      </c>
      <c r="BX41" s="164">
        <f t="shared" si="1"/>
        <v>5</v>
      </c>
      <c r="BY41" s="164">
        <f t="shared" si="1"/>
        <v>3</v>
      </c>
      <c r="BZ41" s="53">
        <f t="shared" si="1"/>
        <v>14</v>
      </c>
      <c r="CA41" s="53">
        <f t="shared" si="1"/>
        <v>3</v>
      </c>
      <c r="CB41" s="53">
        <f t="shared" si="1"/>
        <v>1</v>
      </c>
      <c r="CC41" s="53">
        <f t="shared" si="1"/>
        <v>14</v>
      </c>
      <c r="CD41" s="53">
        <f t="shared" si="1"/>
        <v>3</v>
      </c>
      <c r="CE41" s="53">
        <f t="shared" si="1"/>
        <v>1</v>
      </c>
      <c r="CF41" s="53">
        <f t="shared" si="1"/>
        <v>12</v>
      </c>
      <c r="CG41" s="53">
        <f t="shared" si="1"/>
        <v>5</v>
      </c>
      <c r="CH41" s="53">
        <f t="shared" si="1"/>
        <v>1</v>
      </c>
      <c r="CI41" s="164">
        <f t="shared" si="1"/>
        <v>11</v>
      </c>
      <c r="CJ41" s="164">
        <f t="shared" si="1"/>
        <v>6</v>
      </c>
      <c r="CK41" s="164">
        <f t="shared" si="1"/>
        <v>1</v>
      </c>
      <c r="CL41" s="53">
        <f t="shared" si="1"/>
        <v>11</v>
      </c>
      <c r="CM41" s="53">
        <f t="shared" si="1"/>
        <v>5</v>
      </c>
      <c r="CN41" s="53">
        <f t="shared" si="1"/>
        <v>2</v>
      </c>
      <c r="CO41" s="53">
        <f t="shared" si="1"/>
        <v>13</v>
      </c>
      <c r="CP41" s="53">
        <f t="shared" si="1"/>
        <v>4</v>
      </c>
      <c r="CQ41" s="53">
        <f t="shared" si="1"/>
        <v>1</v>
      </c>
      <c r="CR41" s="53">
        <f t="shared" si="1"/>
        <v>10</v>
      </c>
      <c r="CS41" s="53">
        <f t="shared" si="1"/>
        <v>7</v>
      </c>
      <c r="CT41" s="53">
        <f t="shared" si="1"/>
        <v>1</v>
      </c>
      <c r="CU41" s="53">
        <f t="shared" si="1"/>
        <v>10</v>
      </c>
      <c r="CV41" s="53">
        <f t="shared" si="1"/>
        <v>7</v>
      </c>
      <c r="CW41" s="53">
        <f t="shared" si="1"/>
        <v>1</v>
      </c>
      <c r="CX41" s="53">
        <f t="shared" si="1"/>
        <v>10</v>
      </c>
      <c r="CY41" s="53">
        <f t="shared" si="1"/>
        <v>5</v>
      </c>
      <c r="CZ41" s="53">
        <f t="shared" si="1"/>
        <v>3</v>
      </c>
      <c r="DA41" s="53">
        <f t="shared" si="1"/>
        <v>11</v>
      </c>
      <c r="DB41" s="53">
        <f t="shared" si="1"/>
        <v>5</v>
      </c>
      <c r="DC41" s="53">
        <f t="shared" si="1"/>
        <v>2</v>
      </c>
      <c r="DD41" s="53">
        <f t="shared" ref="DD41:DZ41" si="2">SUM(DD16:DD40)</f>
        <v>12</v>
      </c>
      <c r="DE41" s="53">
        <f t="shared" si="2"/>
        <v>5</v>
      </c>
      <c r="DF41" s="53">
        <f t="shared" si="2"/>
        <v>1</v>
      </c>
      <c r="DG41" s="164">
        <f t="shared" si="2"/>
        <v>10</v>
      </c>
      <c r="DH41" s="164">
        <f t="shared" si="2"/>
        <v>7</v>
      </c>
      <c r="DI41" s="164">
        <f t="shared" si="2"/>
        <v>1</v>
      </c>
      <c r="DJ41" s="53">
        <f t="shared" si="2"/>
        <v>11</v>
      </c>
      <c r="DK41" s="53">
        <f t="shared" si="2"/>
        <v>6</v>
      </c>
      <c r="DL41" s="53">
        <f t="shared" si="2"/>
        <v>1</v>
      </c>
      <c r="DM41" s="164">
        <f t="shared" si="2"/>
        <v>8</v>
      </c>
      <c r="DN41" s="164">
        <f t="shared" si="2"/>
        <v>9</v>
      </c>
      <c r="DO41" s="164">
        <f t="shared" si="2"/>
        <v>1</v>
      </c>
      <c r="DP41" s="53">
        <f t="shared" si="2"/>
        <v>11</v>
      </c>
      <c r="DQ41" s="53">
        <f t="shared" si="2"/>
        <v>5</v>
      </c>
      <c r="DR41" s="53">
        <f t="shared" si="2"/>
        <v>2</v>
      </c>
      <c r="DS41" s="164">
        <f t="shared" si="2"/>
        <v>10</v>
      </c>
      <c r="DT41" s="164">
        <f t="shared" si="2"/>
        <v>6</v>
      </c>
      <c r="DU41" s="164">
        <f t="shared" si="2"/>
        <v>2</v>
      </c>
      <c r="DV41" s="53">
        <f t="shared" si="2"/>
        <v>10</v>
      </c>
      <c r="DW41" s="53">
        <f t="shared" si="2"/>
        <v>5</v>
      </c>
      <c r="DX41" s="53">
        <f t="shared" si="2"/>
        <v>3</v>
      </c>
      <c r="DY41" s="53">
        <f t="shared" si="2"/>
        <v>12</v>
      </c>
      <c r="DZ41" s="53">
        <f t="shared" si="2"/>
        <v>5</v>
      </c>
      <c r="EA41" s="53">
        <f t="shared" ref="EA41:GL41" si="3">SUM(EA16:EA40)</f>
        <v>1</v>
      </c>
      <c r="EB41" s="53">
        <f t="shared" si="3"/>
        <v>14</v>
      </c>
      <c r="EC41" s="53">
        <f t="shared" si="3"/>
        <v>3</v>
      </c>
      <c r="ED41" s="53">
        <f t="shared" si="3"/>
        <v>1</v>
      </c>
      <c r="EE41" s="53">
        <f t="shared" si="3"/>
        <v>10</v>
      </c>
      <c r="EF41" s="53">
        <f t="shared" si="3"/>
        <v>7</v>
      </c>
      <c r="EG41" s="53">
        <f t="shared" si="3"/>
        <v>1</v>
      </c>
      <c r="EH41" s="53">
        <f t="shared" si="3"/>
        <v>10</v>
      </c>
      <c r="EI41" s="53">
        <f t="shared" si="3"/>
        <v>6</v>
      </c>
      <c r="EJ41" s="53">
        <f t="shared" si="3"/>
        <v>2</v>
      </c>
      <c r="EK41" s="53">
        <f t="shared" si="3"/>
        <v>12</v>
      </c>
      <c r="EL41" s="53">
        <f t="shared" si="3"/>
        <v>5</v>
      </c>
      <c r="EM41" s="53">
        <f t="shared" si="3"/>
        <v>1</v>
      </c>
      <c r="EN41" s="53">
        <f t="shared" si="3"/>
        <v>10</v>
      </c>
      <c r="EO41" s="53">
        <f t="shared" si="3"/>
        <v>7</v>
      </c>
      <c r="EP41" s="53">
        <f t="shared" si="3"/>
        <v>1</v>
      </c>
      <c r="EQ41" s="53">
        <f t="shared" si="3"/>
        <v>14</v>
      </c>
      <c r="ER41" s="53">
        <f t="shared" si="3"/>
        <v>3</v>
      </c>
      <c r="ES41" s="53">
        <f t="shared" si="3"/>
        <v>1</v>
      </c>
      <c r="ET41" s="53">
        <f t="shared" si="3"/>
        <v>12</v>
      </c>
      <c r="EU41" s="53">
        <f t="shared" si="3"/>
        <v>5</v>
      </c>
      <c r="EV41" s="53">
        <f t="shared" si="3"/>
        <v>1</v>
      </c>
      <c r="EW41" s="53">
        <f t="shared" si="3"/>
        <v>11</v>
      </c>
      <c r="EX41" s="53">
        <f t="shared" si="3"/>
        <v>5</v>
      </c>
      <c r="EY41" s="53">
        <f t="shared" si="3"/>
        <v>2</v>
      </c>
      <c r="EZ41" s="53">
        <f t="shared" si="3"/>
        <v>14</v>
      </c>
      <c r="FA41" s="53">
        <f t="shared" si="3"/>
        <v>3</v>
      </c>
      <c r="FB41" s="53">
        <f t="shared" si="3"/>
        <v>1</v>
      </c>
      <c r="FC41" s="53">
        <f t="shared" si="3"/>
        <v>12</v>
      </c>
      <c r="FD41" s="53">
        <f t="shared" si="3"/>
        <v>5</v>
      </c>
      <c r="FE41" s="53">
        <f t="shared" si="3"/>
        <v>1</v>
      </c>
      <c r="FF41" s="53">
        <f t="shared" si="3"/>
        <v>12</v>
      </c>
      <c r="FG41" s="53">
        <f t="shared" si="3"/>
        <v>5</v>
      </c>
      <c r="FH41" s="53">
        <f t="shared" si="3"/>
        <v>1</v>
      </c>
      <c r="FI41" s="53">
        <f t="shared" si="3"/>
        <v>11</v>
      </c>
      <c r="FJ41" s="53">
        <f t="shared" si="3"/>
        <v>6</v>
      </c>
      <c r="FK41" s="53">
        <f t="shared" si="3"/>
        <v>1</v>
      </c>
      <c r="FL41" s="53">
        <f t="shared" si="3"/>
        <v>11</v>
      </c>
      <c r="FM41" s="53">
        <f t="shared" si="3"/>
        <v>6</v>
      </c>
      <c r="FN41" s="53">
        <f t="shared" si="3"/>
        <v>1</v>
      </c>
      <c r="FO41" s="53">
        <f>SUM(FO16:FO40)</f>
        <v>11</v>
      </c>
      <c r="FP41" s="53">
        <f t="shared" si="3"/>
        <v>6</v>
      </c>
      <c r="FQ41" s="53">
        <f t="shared" si="3"/>
        <v>1</v>
      </c>
      <c r="FR41" s="53">
        <f t="shared" si="3"/>
        <v>10</v>
      </c>
      <c r="FS41" s="53">
        <f t="shared" si="3"/>
        <v>6</v>
      </c>
      <c r="FT41" s="53">
        <f t="shared" si="3"/>
        <v>2</v>
      </c>
      <c r="FU41" s="53">
        <f t="shared" si="3"/>
        <v>9</v>
      </c>
      <c r="FV41" s="53">
        <f t="shared" si="3"/>
        <v>7</v>
      </c>
      <c r="FW41" s="53">
        <f t="shared" si="3"/>
        <v>2</v>
      </c>
      <c r="FX41" s="53">
        <f t="shared" si="3"/>
        <v>11</v>
      </c>
      <c r="FY41" s="53">
        <f t="shared" si="3"/>
        <v>6</v>
      </c>
      <c r="FZ41" s="53">
        <f t="shared" si="3"/>
        <v>1</v>
      </c>
      <c r="GA41" s="53">
        <f t="shared" si="3"/>
        <v>11</v>
      </c>
      <c r="GB41" s="53">
        <f t="shared" si="3"/>
        <v>5</v>
      </c>
      <c r="GC41" s="53">
        <f t="shared" si="3"/>
        <v>2</v>
      </c>
      <c r="GD41" s="53">
        <f t="shared" si="3"/>
        <v>12</v>
      </c>
      <c r="GE41" s="53">
        <f t="shared" si="3"/>
        <v>5</v>
      </c>
      <c r="GF41" s="53">
        <f t="shared" si="3"/>
        <v>1</v>
      </c>
      <c r="GG41" s="53">
        <f t="shared" si="3"/>
        <v>12</v>
      </c>
      <c r="GH41" s="53">
        <f t="shared" si="3"/>
        <v>5</v>
      </c>
      <c r="GI41" s="53">
        <f t="shared" si="3"/>
        <v>1</v>
      </c>
      <c r="GJ41" s="53">
        <f t="shared" si="3"/>
        <v>13</v>
      </c>
      <c r="GK41" s="53">
        <f t="shared" si="3"/>
        <v>4</v>
      </c>
      <c r="GL41" s="53">
        <f t="shared" si="3"/>
        <v>1</v>
      </c>
      <c r="GM41" s="53">
        <f t="shared" ref="GM41:IT41" si="4">SUM(GM16:GM40)</f>
        <v>12</v>
      </c>
      <c r="GN41" s="53">
        <f t="shared" si="4"/>
        <v>5</v>
      </c>
      <c r="GO41" s="53">
        <f t="shared" si="4"/>
        <v>1</v>
      </c>
      <c r="GP41" s="53">
        <f t="shared" si="4"/>
        <v>12</v>
      </c>
      <c r="GQ41" s="53">
        <f t="shared" si="4"/>
        <v>5</v>
      </c>
      <c r="GR41" s="53">
        <f t="shared" si="4"/>
        <v>1</v>
      </c>
      <c r="GS41" s="53">
        <f t="shared" si="4"/>
        <v>12</v>
      </c>
      <c r="GT41" s="53">
        <f t="shared" si="4"/>
        <v>5</v>
      </c>
      <c r="GU41" s="53">
        <f t="shared" si="4"/>
        <v>1</v>
      </c>
      <c r="GV41" s="53">
        <f t="shared" si="4"/>
        <v>12</v>
      </c>
      <c r="GW41" s="53">
        <f t="shared" si="4"/>
        <v>5</v>
      </c>
      <c r="GX41" s="53">
        <f t="shared" si="4"/>
        <v>1</v>
      </c>
      <c r="GY41" s="53">
        <f t="shared" si="4"/>
        <v>10</v>
      </c>
      <c r="GZ41" s="53">
        <f t="shared" si="4"/>
        <v>5</v>
      </c>
      <c r="HA41" s="53">
        <f t="shared" si="4"/>
        <v>3</v>
      </c>
      <c r="HB41" s="53">
        <f t="shared" si="4"/>
        <v>14</v>
      </c>
      <c r="HC41" s="53">
        <f t="shared" si="4"/>
        <v>3</v>
      </c>
      <c r="HD41" s="53">
        <f t="shared" si="4"/>
        <v>1</v>
      </c>
      <c r="HE41" s="53">
        <f t="shared" si="4"/>
        <v>10</v>
      </c>
      <c r="HF41" s="53">
        <f t="shared" si="4"/>
        <v>6</v>
      </c>
      <c r="HG41" s="53">
        <f t="shared" si="4"/>
        <v>2</v>
      </c>
      <c r="HH41" s="53">
        <f t="shared" si="4"/>
        <v>13</v>
      </c>
      <c r="HI41" s="53">
        <f t="shared" si="4"/>
        <v>4</v>
      </c>
      <c r="HJ41" s="53">
        <f t="shared" si="4"/>
        <v>1</v>
      </c>
      <c r="HK41" s="53">
        <f t="shared" si="4"/>
        <v>10</v>
      </c>
      <c r="HL41" s="53">
        <f t="shared" si="4"/>
        <v>6</v>
      </c>
      <c r="HM41" s="53">
        <f t="shared" si="4"/>
        <v>2</v>
      </c>
      <c r="HN41" s="53">
        <f t="shared" si="4"/>
        <v>10</v>
      </c>
      <c r="HO41" s="53">
        <f t="shared" si="4"/>
        <v>7</v>
      </c>
      <c r="HP41" s="53">
        <f t="shared" si="4"/>
        <v>1</v>
      </c>
      <c r="HQ41" s="53">
        <f t="shared" si="4"/>
        <v>8</v>
      </c>
      <c r="HR41" s="53">
        <f t="shared" si="4"/>
        <v>7</v>
      </c>
      <c r="HS41" s="53">
        <f t="shared" si="4"/>
        <v>3</v>
      </c>
      <c r="HT41" s="53">
        <f t="shared" si="4"/>
        <v>11</v>
      </c>
      <c r="HU41" s="53">
        <f t="shared" si="4"/>
        <v>5</v>
      </c>
      <c r="HV41" s="53">
        <f t="shared" si="4"/>
        <v>2</v>
      </c>
      <c r="HW41" s="53">
        <f t="shared" si="4"/>
        <v>9</v>
      </c>
      <c r="HX41" s="53">
        <f t="shared" si="4"/>
        <v>6</v>
      </c>
      <c r="HY41" s="53">
        <f t="shared" si="4"/>
        <v>3</v>
      </c>
      <c r="HZ41" s="53">
        <f t="shared" si="4"/>
        <v>10</v>
      </c>
      <c r="IA41" s="53">
        <f t="shared" si="4"/>
        <v>6</v>
      </c>
      <c r="IB41" s="53">
        <f t="shared" si="4"/>
        <v>2</v>
      </c>
      <c r="IC41" s="53">
        <f t="shared" si="4"/>
        <v>12</v>
      </c>
      <c r="ID41" s="53">
        <f t="shared" si="4"/>
        <v>5</v>
      </c>
      <c r="IE41" s="53">
        <f t="shared" si="4"/>
        <v>1</v>
      </c>
      <c r="IF41" s="53">
        <f t="shared" si="4"/>
        <v>13</v>
      </c>
      <c r="IG41" s="53">
        <f t="shared" si="4"/>
        <v>4</v>
      </c>
      <c r="IH41" s="53">
        <f t="shared" si="4"/>
        <v>1</v>
      </c>
      <c r="II41" s="53">
        <f t="shared" si="4"/>
        <v>9</v>
      </c>
      <c r="IJ41" s="53">
        <f t="shared" si="4"/>
        <v>5</v>
      </c>
      <c r="IK41" s="53">
        <f t="shared" si="4"/>
        <v>4</v>
      </c>
      <c r="IL41" s="53">
        <f t="shared" si="4"/>
        <v>11</v>
      </c>
      <c r="IM41" s="53">
        <f t="shared" si="4"/>
        <v>5</v>
      </c>
      <c r="IN41" s="53">
        <f t="shared" si="4"/>
        <v>2</v>
      </c>
      <c r="IO41" s="53">
        <f t="shared" si="4"/>
        <v>9</v>
      </c>
      <c r="IP41" s="53">
        <f t="shared" si="4"/>
        <v>6</v>
      </c>
      <c r="IQ41" s="53">
        <f t="shared" si="4"/>
        <v>3</v>
      </c>
      <c r="IR41" s="53">
        <f t="shared" si="4"/>
        <v>12</v>
      </c>
      <c r="IS41" s="53">
        <f t="shared" si="4"/>
        <v>5</v>
      </c>
      <c r="IT41" s="53">
        <f t="shared" si="4"/>
        <v>1</v>
      </c>
    </row>
    <row r="42" spans="1:254" ht="33.75" customHeight="1" x14ac:dyDescent="0.25">
      <c r="A42" s="71" t="s">
        <v>376</v>
      </c>
      <c r="B42" s="72"/>
      <c r="C42" s="54">
        <f>C41/18%</f>
        <v>83.333333333333343</v>
      </c>
      <c r="D42" s="54">
        <f t="shared" ref="D42:BO42" si="5">D41/18%</f>
        <v>16.666666666666668</v>
      </c>
      <c r="E42" s="54">
        <f t="shared" si="5"/>
        <v>0</v>
      </c>
      <c r="F42" s="54">
        <f t="shared" si="5"/>
        <v>55.555555555555557</v>
      </c>
      <c r="G42" s="54">
        <f t="shared" si="5"/>
        <v>38.888888888888893</v>
      </c>
      <c r="H42" s="54">
        <f t="shared" si="5"/>
        <v>5.5555555555555554</v>
      </c>
      <c r="I42" s="54">
        <f t="shared" si="5"/>
        <v>66.666666666666671</v>
      </c>
      <c r="J42" s="54">
        <f t="shared" si="5"/>
        <v>27.777777777777779</v>
      </c>
      <c r="K42" s="54">
        <f t="shared" si="5"/>
        <v>5.5555555555555554</v>
      </c>
      <c r="L42" s="54">
        <f t="shared" si="5"/>
        <v>66.666666666666671</v>
      </c>
      <c r="M42" s="54">
        <f t="shared" si="5"/>
        <v>27.777777777777779</v>
      </c>
      <c r="N42" s="54">
        <f t="shared" si="5"/>
        <v>5.5555555555555554</v>
      </c>
      <c r="O42" s="54">
        <f t="shared" si="5"/>
        <v>77.777777777777786</v>
      </c>
      <c r="P42" s="54">
        <f t="shared" si="5"/>
        <v>16.666666666666668</v>
      </c>
      <c r="Q42" s="54">
        <f t="shared" si="5"/>
        <v>5.5555555555555554</v>
      </c>
      <c r="R42" s="54">
        <f t="shared" si="5"/>
        <v>55.555555555555557</v>
      </c>
      <c r="S42" s="54">
        <f t="shared" si="5"/>
        <v>33.333333333333336</v>
      </c>
      <c r="T42" s="54">
        <f t="shared" si="5"/>
        <v>11.111111111111111</v>
      </c>
      <c r="U42" s="54">
        <f t="shared" si="5"/>
        <v>66.666666666666671</v>
      </c>
      <c r="V42" s="54">
        <f t="shared" si="5"/>
        <v>22.222222222222221</v>
      </c>
      <c r="W42" s="54">
        <f t="shared" si="5"/>
        <v>11.111111111111111</v>
      </c>
      <c r="X42" s="54">
        <f t="shared" si="5"/>
        <v>61.111111111111114</v>
      </c>
      <c r="Y42" s="54">
        <f t="shared" si="5"/>
        <v>33.333333333333336</v>
      </c>
      <c r="Z42" s="54">
        <f t="shared" si="5"/>
        <v>5.5555555555555554</v>
      </c>
      <c r="AA42" s="54">
        <f t="shared" si="5"/>
        <v>61.111111111111114</v>
      </c>
      <c r="AB42" s="54">
        <f t="shared" si="5"/>
        <v>27.777777777777779</v>
      </c>
      <c r="AC42" s="54">
        <f t="shared" si="5"/>
        <v>11.111111111111111</v>
      </c>
      <c r="AD42" s="54">
        <f t="shared" si="5"/>
        <v>61.111111111111114</v>
      </c>
      <c r="AE42" s="54">
        <f t="shared" si="5"/>
        <v>22.222222222222221</v>
      </c>
      <c r="AF42" s="54">
        <f t="shared" si="5"/>
        <v>16.666666666666668</v>
      </c>
      <c r="AG42" s="54">
        <f t="shared" si="5"/>
        <v>55.555555555555557</v>
      </c>
      <c r="AH42" s="54">
        <f t="shared" si="5"/>
        <v>27.777777777777779</v>
      </c>
      <c r="AI42" s="54">
        <f t="shared" si="5"/>
        <v>16.666666666666668</v>
      </c>
      <c r="AJ42" s="54">
        <f t="shared" si="5"/>
        <v>61.111111111111114</v>
      </c>
      <c r="AK42" s="54">
        <f t="shared" si="5"/>
        <v>27.777777777777779</v>
      </c>
      <c r="AL42" s="54">
        <f t="shared" si="5"/>
        <v>11.111111111111111</v>
      </c>
      <c r="AM42" s="54">
        <f t="shared" si="5"/>
        <v>61.111111111111114</v>
      </c>
      <c r="AN42" s="54">
        <f t="shared" si="5"/>
        <v>22.222222222222221</v>
      </c>
      <c r="AO42" s="54">
        <f t="shared" si="5"/>
        <v>16.666666666666668</v>
      </c>
      <c r="AP42" s="54">
        <f t="shared" si="5"/>
        <v>61.111111111111114</v>
      </c>
      <c r="AQ42" s="54">
        <f t="shared" si="5"/>
        <v>33.333333333333336</v>
      </c>
      <c r="AR42" s="54">
        <f t="shared" si="5"/>
        <v>5.5555555555555554</v>
      </c>
      <c r="AS42" s="54">
        <f t="shared" si="5"/>
        <v>55.555555555555557</v>
      </c>
      <c r="AT42" s="54">
        <f t="shared" si="5"/>
        <v>27.777777777777779</v>
      </c>
      <c r="AU42" s="54">
        <f t="shared" si="5"/>
        <v>16.666666666666668</v>
      </c>
      <c r="AV42" s="54">
        <f t="shared" si="5"/>
        <v>66.666666666666671</v>
      </c>
      <c r="AW42" s="54">
        <f t="shared" si="5"/>
        <v>22.222222222222221</v>
      </c>
      <c r="AX42" s="54">
        <f t="shared" si="5"/>
        <v>11.111111111111111</v>
      </c>
      <c r="AY42" s="54">
        <f t="shared" si="5"/>
        <v>61.111111111111114</v>
      </c>
      <c r="AZ42" s="54">
        <f t="shared" si="5"/>
        <v>33.333333333333336</v>
      </c>
      <c r="BA42" s="54">
        <f t="shared" si="5"/>
        <v>5.5555555555555554</v>
      </c>
      <c r="BB42" s="54">
        <f t="shared" si="5"/>
        <v>61.111111111111114</v>
      </c>
      <c r="BC42" s="54">
        <f t="shared" si="5"/>
        <v>27.777777777777779</v>
      </c>
      <c r="BD42" s="54">
        <f t="shared" si="5"/>
        <v>11.111111111111111</v>
      </c>
      <c r="BE42" s="54">
        <f t="shared" si="5"/>
        <v>61.111111111111114</v>
      </c>
      <c r="BF42" s="54">
        <f t="shared" si="5"/>
        <v>22.222222222222221</v>
      </c>
      <c r="BG42" s="54">
        <f t="shared" si="5"/>
        <v>16.666666666666668</v>
      </c>
      <c r="BH42" s="54">
        <f t="shared" si="5"/>
        <v>55.555555555555557</v>
      </c>
      <c r="BI42" s="54">
        <f t="shared" si="5"/>
        <v>27.777777777777779</v>
      </c>
      <c r="BJ42" s="54">
        <f t="shared" si="5"/>
        <v>16.666666666666668</v>
      </c>
      <c r="BK42" s="54">
        <f t="shared" si="5"/>
        <v>66.666666666666671</v>
      </c>
      <c r="BL42" s="54">
        <f t="shared" si="5"/>
        <v>22.222222222222221</v>
      </c>
      <c r="BM42" s="54">
        <f t="shared" si="5"/>
        <v>11.111111111111111</v>
      </c>
      <c r="BN42" s="54">
        <f t="shared" si="5"/>
        <v>61.111111111111114</v>
      </c>
      <c r="BO42" s="54">
        <f t="shared" si="5"/>
        <v>22.222222222222221</v>
      </c>
      <c r="BP42" s="54">
        <f t="shared" ref="BP42:EA42" si="6">BP41/18%</f>
        <v>16.666666666666668</v>
      </c>
      <c r="BQ42" s="54">
        <f t="shared" si="6"/>
        <v>61.111111111111114</v>
      </c>
      <c r="BR42" s="54">
        <f t="shared" si="6"/>
        <v>33.333333333333336</v>
      </c>
      <c r="BS42" s="54">
        <f t="shared" si="6"/>
        <v>5.5555555555555554</v>
      </c>
      <c r="BT42" s="54">
        <f t="shared" si="6"/>
        <v>55.555555555555557</v>
      </c>
      <c r="BU42" s="54">
        <f t="shared" si="6"/>
        <v>27.777777777777779</v>
      </c>
      <c r="BV42" s="54">
        <f t="shared" si="6"/>
        <v>16.666666666666668</v>
      </c>
      <c r="BW42" s="54">
        <f t="shared" si="6"/>
        <v>55.555555555555557</v>
      </c>
      <c r="BX42" s="54">
        <f t="shared" si="6"/>
        <v>27.777777777777779</v>
      </c>
      <c r="BY42" s="54">
        <f t="shared" si="6"/>
        <v>16.666666666666668</v>
      </c>
      <c r="BZ42" s="54">
        <f t="shared" si="6"/>
        <v>77.777777777777786</v>
      </c>
      <c r="CA42" s="54">
        <f t="shared" si="6"/>
        <v>16.666666666666668</v>
      </c>
      <c r="CB42" s="54">
        <f t="shared" si="6"/>
        <v>5.5555555555555554</v>
      </c>
      <c r="CC42" s="54">
        <f t="shared" si="6"/>
        <v>77.777777777777786</v>
      </c>
      <c r="CD42" s="54">
        <f t="shared" si="6"/>
        <v>16.666666666666668</v>
      </c>
      <c r="CE42" s="54">
        <f t="shared" si="6"/>
        <v>5.5555555555555554</v>
      </c>
      <c r="CF42" s="54">
        <f t="shared" si="6"/>
        <v>66.666666666666671</v>
      </c>
      <c r="CG42" s="54">
        <f t="shared" si="6"/>
        <v>27.777777777777779</v>
      </c>
      <c r="CH42" s="54">
        <f t="shared" si="6"/>
        <v>5.5555555555555554</v>
      </c>
      <c r="CI42" s="54">
        <f t="shared" si="6"/>
        <v>61.111111111111114</v>
      </c>
      <c r="CJ42" s="54">
        <f t="shared" si="6"/>
        <v>33.333333333333336</v>
      </c>
      <c r="CK42" s="54">
        <f t="shared" si="6"/>
        <v>5.5555555555555554</v>
      </c>
      <c r="CL42" s="54">
        <f t="shared" si="6"/>
        <v>61.111111111111114</v>
      </c>
      <c r="CM42" s="54">
        <f t="shared" si="6"/>
        <v>27.777777777777779</v>
      </c>
      <c r="CN42" s="54">
        <f t="shared" si="6"/>
        <v>11.111111111111111</v>
      </c>
      <c r="CO42" s="54">
        <f t="shared" si="6"/>
        <v>72.222222222222229</v>
      </c>
      <c r="CP42" s="54">
        <f t="shared" si="6"/>
        <v>22.222222222222221</v>
      </c>
      <c r="CQ42" s="54">
        <f t="shared" si="6"/>
        <v>5.5555555555555554</v>
      </c>
      <c r="CR42" s="54">
        <f t="shared" si="6"/>
        <v>55.555555555555557</v>
      </c>
      <c r="CS42" s="54">
        <f t="shared" si="6"/>
        <v>38.888888888888893</v>
      </c>
      <c r="CT42" s="54">
        <f t="shared" si="6"/>
        <v>5.5555555555555554</v>
      </c>
      <c r="CU42" s="54">
        <f t="shared" si="6"/>
        <v>55.555555555555557</v>
      </c>
      <c r="CV42" s="54">
        <f t="shared" si="6"/>
        <v>38.888888888888893</v>
      </c>
      <c r="CW42" s="54">
        <f t="shared" si="6"/>
        <v>5.5555555555555554</v>
      </c>
      <c r="CX42" s="54">
        <f t="shared" si="6"/>
        <v>55.555555555555557</v>
      </c>
      <c r="CY42" s="54">
        <f t="shared" si="6"/>
        <v>27.777777777777779</v>
      </c>
      <c r="CZ42" s="54">
        <f t="shared" si="6"/>
        <v>16.666666666666668</v>
      </c>
      <c r="DA42" s="54">
        <f t="shared" si="6"/>
        <v>61.111111111111114</v>
      </c>
      <c r="DB42" s="54">
        <f t="shared" si="6"/>
        <v>27.777777777777779</v>
      </c>
      <c r="DC42" s="54">
        <f t="shared" si="6"/>
        <v>11.111111111111111</v>
      </c>
      <c r="DD42" s="54">
        <f t="shared" si="6"/>
        <v>66.666666666666671</v>
      </c>
      <c r="DE42" s="54">
        <f t="shared" si="6"/>
        <v>27.777777777777779</v>
      </c>
      <c r="DF42" s="54">
        <f t="shared" si="6"/>
        <v>5.5555555555555554</v>
      </c>
      <c r="DG42" s="54">
        <f t="shared" si="6"/>
        <v>55.555555555555557</v>
      </c>
      <c r="DH42" s="54">
        <f t="shared" si="6"/>
        <v>38.888888888888893</v>
      </c>
      <c r="DI42" s="54">
        <f t="shared" si="6"/>
        <v>5.5555555555555554</v>
      </c>
      <c r="DJ42" s="54">
        <f t="shared" si="6"/>
        <v>61.111111111111114</v>
      </c>
      <c r="DK42" s="54">
        <f t="shared" si="6"/>
        <v>33.333333333333336</v>
      </c>
      <c r="DL42" s="54">
        <f t="shared" si="6"/>
        <v>5.5555555555555554</v>
      </c>
      <c r="DM42" s="54">
        <f t="shared" si="6"/>
        <v>44.444444444444443</v>
      </c>
      <c r="DN42" s="54">
        <f t="shared" si="6"/>
        <v>50</v>
      </c>
      <c r="DO42" s="54">
        <f t="shared" si="6"/>
        <v>5.5555555555555554</v>
      </c>
      <c r="DP42" s="54">
        <f t="shared" si="6"/>
        <v>61.111111111111114</v>
      </c>
      <c r="DQ42" s="54">
        <f t="shared" si="6"/>
        <v>27.777777777777779</v>
      </c>
      <c r="DR42" s="54">
        <f t="shared" si="6"/>
        <v>11.111111111111111</v>
      </c>
      <c r="DS42" s="54">
        <f t="shared" si="6"/>
        <v>55.555555555555557</v>
      </c>
      <c r="DT42" s="54">
        <f t="shared" si="6"/>
        <v>33.333333333333336</v>
      </c>
      <c r="DU42" s="54">
        <f t="shared" si="6"/>
        <v>11.111111111111111</v>
      </c>
      <c r="DV42" s="54">
        <f t="shared" si="6"/>
        <v>55.555555555555557</v>
      </c>
      <c r="DW42" s="54">
        <f t="shared" si="6"/>
        <v>27.777777777777779</v>
      </c>
      <c r="DX42" s="54">
        <f t="shared" si="6"/>
        <v>16.666666666666668</v>
      </c>
      <c r="DY42" s="54">
        <f t="shared" si="6"/>
        <v>66.666666666666671</v>
      </c>
      <c r="DZ42" s="54">
        <f t="shared" si="6"/>
        <v>27.777777777777779</v>
      </c>
      <c r="EA42" s="54">
        <f t="shared" si="6"/>
        <v>5.5555555555555554</v>
      </c>
      <c r="EB42" s="54">
        <f t="shared" ref="EB42:GM42" si="7">EB41/18%</f>
        <v>77.777777777777786</v>
      </c>
      <c r="EC42" s="54">
        <f t="shared" si="7"/>
        <v>16.666666666666668</v>
      </c>
      <c r="ED42" s="54">
        <f t="shared" si="7"/>
        <v>5.5555555555555554</v>
      </c>
      <c r="EE42" s="54">
        <f t="shared" si="7"/>
        <v>55.555555555555557</v>
      </c>
      <c r="EF42" s="54">
        <f t="shared" si="7"/>
        <v>38.888888888888893</v>
      </c>
      <c r="EG42" s="54">
        <f t="shared" si="7"/>
        <v>5.5555555555555554</v>
      </c>
      <c r="EH42" s="54">
        <f t="shared" si="7"/>
        <v>55.555555555555557</v>
      </c>
      <c r="EI42" s="54">
        <f t="shared" si="7"/>
        <v>33.333333333333336</v>
      </c>
      <c r="EJ42" s="54">
        <f t="shared" si="7"/>
        <v>11.111111111111111</v>
      </c>
      <c r="EK42" s="54">
        <f t="shared" si="7"/>
        <v>66.666666666666671</v>
      </c>
      <c r="EL42" s="54">
        <f t="shared" si="7"/>
        <v>27.777777777777779</v>
      </c>
      <c r="EM42" s="54">
        <f t="shared" si="7"/>
        <v>5.5555555555555554</v>
      </c>
      <c r="EN42" s="54">
        <f t="shared" si="7"/>
        <v>55.555555555555557</v>
      </c>
      <c r="EO42" s="54">
        <f t="shared" si="7"/>
        <v>38.888888888888893</v>
      </c>
      <c r="EP42" s="54">
        <f t="shared" si="7"/>
        <v>5.5555555555555554</v>
      </c>
      <c r="EQ42" s="54">
        <f t="shared" si="7"/>
        <v>77.777777777777786</v>
      </c>
      <c r="ER42" s="54">
        <f t="shared" si="7"/>
        <v>16.666666666666668</v>
      </c>
      <c r="ES42" s="54">
        <f t="shared" si="7"/>
        <v>5.5555555555555554</v>
      </c>
      <c r="ET42" s="54">
        <f t="shared" si="7"/>
        <v>66.666666666666671</v>
      </c>
      <c r="EU42" s="54">
        <f t="shared" si="7"/>
        <v>27.777777777777779</v>
      </c>
      <c r="EV42" s="54">
        <f t="shared" si="7"/>
        <v>5.5555555555555554</v>
      </c>
      <c r="EW42" s="54">
        <f t="shared" si="7"/>
        <v>61.111111111111114</v>
      </c>
      <c r="EX42" s="54">
        <f t="shared" si="7"/>
        <v>27.777777777777779</v>
      </c>
      <c r="EY42" s="54">
        <f t="shared" si="7"/>
        <v>11.111111111111111</v>
      </c>
      <c r="EZ42" s="54">
        <f t="shared" si="7"/>
        <v>77.777777777777786</v>
      </c>
      <c r="FA42" s="54">
        <f t="shared" si="7"/>
        <v>16.666666666666668</v>
      </c>
      <c r="FB42" s="54">
        <f t="shared" si="7"/>
        <v>5.5555555555555554</v>
      </c>
      <c r="FC42" s="54">
        <f t="shared" si="7"/>
        <v>66.666666666666671</v>
      </c>
      <c r="FD42" s="54">
        <f t="shared" si="7"/>
        <v>27.777777777777779</v>
      </c>
      <c r="FE42" s="54">
        <f t="shared" si="7"/>
        <v>5.5555555555555554</v>
      </c>
      <c r="FF42" s="54">
        <f t="shared" si="7"/>
        <v>66.666666666666671</v>
      </c>
      <c r="FG42" s="54">
        <f t="shared" si="7"/>
        <v>27.777777777777779</v>
      </c>
      <c r="FH42" s="54">
        <f t="shared" si="7"/>
        <v>5.5555555555555554</v>
      </c>
      <c r="FI42" s="54">
        <f t="shared" si="7"/>
        <v>61.111111111111114</v>
      </c>
      <c r="FJ42" s="54">
        <f t="shared" si="7"/>
        <v>33.333333333333336</v>
      </c>
      <c r="FK42" s="54">
        <f t="shared" si="7"/>
        <v>5.5555555555555554</v>
      </c>
      <c r="FL42" s="54">
        <f t="shared" si="7"/>
        <v>61.111111111111114</v>
      </c>
      <c r="FM42" s="54">
        <f t="shared" si="7"/>
        <v>33.333333333333336</v>
      </c>
      <c r="FN42" s="54">
        <f t="shared" si="7"/>
        <v>5.5555555555555554</v>
      </c>
      <c r="FO42" s="54">
        <f t="shared" si="7"/>
        <v>61.111111111111114</v>
      </c>
      <c r="FP42" s="54">
        <f t="shared" si="7"/>
        <v>33.333333333333336</v>
      </c>
      <c r="FQ42" s="54">
        <f t="shared" si="7"/>
        <v>5.5555555555555554</v>
      </c>
      <c r="FR42" s="54">
        <f t="shared" si="7"/>
        <v>55.555555555555557</v>
      </c>
      <c r="FS42" s="54">
        <f t="shared" si="7"/>
        <v>33.333333333333336</v>
      </c>
      <c r="FT42" s="54">
        <f t="shared" si="7"/>
        <v>11.111111111111111</v>
      </c>
      <c r="FU42" s="54">
        <f t="shared" si="7"/>
        <v>50</v>
      </c>
      <c r="FV42" s="54">
        <f t="shared" si="7"/>
        <v>38.888888888888893</v>
      </c>
      <c r="FW42" s="54">
        <f t="shared" si="7"/>
        <v>11.111111111111111</v>
      </c>
      <c r="FX42" s="54">
        <f t="shared" si="7"/>
        <v>61.111111111111114</v>
      </c>
      <c r="FY42" s="54">
        <f t="shared" si="7"/>
        <v>33.333333333333336</v>
      </c>
      <c r="FZ42" s="54">
        <f t="shared" si="7"/>
        <v>5.5555555555555554</v>
      </c>
      <c r="GA42" s="54">
        <f t="shared" si="7"/>
        <v>61.111111111111114</v>
      </c>
      <c r="GB42" s="54">
        <f t="shared" si="7"/>
        <v>27.777777777777779</v>
      </c>
      <c r="GC42" s="54">
        <f t="shared" si="7"/>
        <v>11.111111111111111</v>
      </c>
      <c r="GD42" s="54">
        <f t="shared" si="7"/>
        <v>66.666666666666671</v>
      </c>
      <c r="GE42" s="54">
        <f t="shared" si="7"/>
        <v>27.777777777777779</v>
      </c>
      <c r="GF42" s="54">
        <f t="shared" si="7"/>
        <v>5.5555555555555554</v>
      </c>
      <c r="GG42" s="54">
        <f t="shared" si="7"/>
        <v>66.666666666666671</v>
      </c>
      <c r="GH42" s="54">
        <f t="shared" si="7"/>
        <v>27.777777777777779</v>
      </c>
      <c r="GI42" s="54">
        <f t="shared" si="7"/>
        <v>5.5555555555555554</v>
      </c>
      <c r="GJ42" s="54">
        <f t="shared" si="7"/>
        <v>72.222222222222229</v>
      </c>
      <c r="GK42" s="54">
        <f t="shared" si="7"/>
        <v>22.222222222222221</v>
      </c>
      <c r="GL42" s="54">
        <f t="shared" si="7"/>
        <v>5.5555555555555554</v>
      </c>
      <c r="GM42" s="54">
        <f t="shared" si="7"/>
        <v>66.666666666666671</v>
      </c>
      <c r="GN42" s="54">
        <f t="shared" ref="GN42:IT42" si="8">GN41/18%</f>
        <v>27.777777777777779</v>
      </c>
      <c r="GO42" s="54">
        <f t="shared" si="8"/>
        <v>5.5555555555555554</v>
      </c>
      <c r="GP42" s="54">
        <f t="shared" si="8"/>
        <v>66.666666666666671</v>
      </c>
      <c r="GQ42" s="54">
        <f t="shared" si="8"/>
        <v>27.777777777777779</v>
      </c>
      <c r="GR42" s="54">
        <f t="shared" si="8"/>
        <v>5.5555555555555554</v>
      </c>
      <c r="GS42" s="54">
        <f t="shared" si="8"/>
        <v>66.666666666666671</v>
      </c>
      <c r="GT42" s="54">
        <f t="shared" si="8"/>
        <v>27.777777777777779</v>
      </c>
      <c r="GU42" s="54">
        <f t="shared" si="8"/>
        <v>5.5555555555555554</v>
      </c>
      <c r="GV42" s="54">
        <f t="shared" si="8"/>
        <v>66.666666666666671</v>
      </c>
      <c r="GW42" s="54">
        <f t="shared" si="8"/>
        <v>27.777777777777779</v>
      </c>
      <c r="GX42" s="54">
        <f t="shared" si="8"/>
        <v>5.5555555555555554</v>
      </c>
      <c r="GY42" s="54">
        <f t="shared" si="8"/>
        <v>55.555555555555557</v>
      </c>
      <c r="GZ42" s="54">
        <f t="shared" si="8"/>
        <v>27.777777777777779</v>
      </c>
      <c r="HA42" s="54">
        <f t="shared" si="8"/>
        <v>16.666666666666668</v>
      </c>
      <c r="HB42" s="54">
        <f t="shared" si="8"/>
        <v>77.777777777777786</v>
      </c>
      <c r="HC42" s="54">
        <f t="shared" si="8"/>
        <v>16.666666666666668</v>
      </c>
      <c r="HD42" s="54">
        <f t="shared" si="8"/>
        <v>5.5555555555555554</v>
      </c>
      <c r="HE42" s="54">
        <f t="shared" si="8"/>
        <v>55.555555555555557</v>
      </c>
      <c r="HF42" s="54">
        <f t="shared" si="8"/>
        <v>33.333333333333336</v>
      </c>
      <c r="HG42" s="54">
        <f t="shared" si="8"/>
        <v>11.111111111111111</v>
      </c>
      <c r="HH42" s="54">
        <f t="shared" si="8"/>
        <v>72.222222222222229</v>
      </c>
      <c r="HI42" s="54">
        <f t="shared" si="8"/>
        <v>22.222222222222221</v>
      </c>
      <c r="HJ42" s="54">
        <f t="shared" si="8"/>
        <v>5.5555555555555554</v>
      </c>
      <c r="HK42" s="54">
        <f t="shared" si="8"/>
        <v>55.555555555555557</v>
      </c>
      <c r="HL42" s="54">
        <f t="shared" si="8"/>
        <v>33.333333333333336</v>
      </c>
      <c r="HM42" s="54">
        <f t="shared" si="8"/>
        <v>11.111111111111111</v>
      </c>
      <c r="HN42" s="54">
        <f t="shared" si="8"/>
        <v>55.555555555555557</v>
      </c>
      <c r="HO42" s="54">
        <f t="shared" si="8"/>
        <v>38.888888888888893</v>
      </c>
      <c r="HP42" s="54">
        <f t="shared" si="8"/>
        <v>5.5555555555555554</v>
      </c>
      <c r="HQ42" s="54">
        <f t="shared" si="8"/>
        <v>44.444444444444443</v>
      </c>
      <c r="HR42" s="54">
        <f t="shared" si="8"/>
        <v>38.888888888888893</v>
      </c>
      <c r="HS42" s="54">
        <f t="shared" si="8"/>
        <v>16.666666666666668</v>
      </c>
      <c r="HT42" s="54">
        <f t="shared" si="8"/>
        <v>61.111111111111114</v>
      </c>
      <c r="HU42" s="54">
        <f t="shared" si="8"/>
        <v>27.777777777777779</v>
      </c>
      <c r="HV42" s="54">
        <f t="shared" si="8"/>
        <v>11.111111111111111</v>
      </c>
      <c r="HW42" s="54">
        <f t="shared" si="8"/>
        <v>50</v>
      </c>
      <c r="HX42" s="54">
        <f t="shared" si="8"/>
        <v>33.333333333333336</v>
      </c>
      <c r="HY42" s="54">
        <f t="shared" si="8"/>
        <v>16.666666666666668</v>
      </c>
      <c r="HZ42" s="54">
        <f t="shared" si="8"/>
        <v>55.555555555555557</v>
      </c>
      <c r="IA42" s="54">
        <f t="shared" si="8"/>
        <v>33.333333333333336</v>
      </c>
      <c r="IB42" s="54">
        <f t="shared" si="8"/>
        <v>11.111111111111111</v>
      </c>
      <c r="IC42" s="54">
        <f t="shared" si="8"/>
        <v>66.666666666666671</v>
      </c>
      <c r="ID42" s="54">
        <f t="shared" si="8"/>
        <v>27.777777777777779</v>
      </c>
      <c r="IE42" s="54">
        <f t="shared" si="8"/>
        <v>5.5555555555555554</v>
      </c>
      <c r="IF42" s="54">
        <f t="shared" si="8"/>
        <v>72.222222222222229</v>
      </c>
      <c r="IG42" s="54">
        <f t="shared" si="8"/>
        <v>22.222222222222221</v>
      </c>
      <c r="IH42" s="54">
        <f t="shared" si="8"/>
        <v>5.5555555555555554</v>
      </c>
      <c r="II42" s="54">
        <f t="shared" si="8"/>
        <v>50</v>
      </c>
      <c r="IJ42" s="54">
        <f t="shared" si="8"/>
        <v>27.777777777777779</v>
      </c>
      <c r="IK42" s="54">
        <f t="shared" si="8"/>
        <v>22.222222222222221</v>
      </c>
      <c r="IL42" s="54">
        <f t="shared" si="8"/>
        <v>61.111111111111114</v>
      </c>
      <c r="IM42" s="54">
        <f t="shared" si="8"/>
        <v>27.777777777777779</v>
      </c>
      <c r="IN42" s="54">
        <f t="shared" si="8"/>
        <v>11.111111111111111</v>
      </c>
      <c r="IO42" s="54">
        <f t="shared" si="8"/>
        <v>50</v>
      </c>
      <c r="IP42" s="54">
        <f t="shared" si="8"/>
        <v>33.333333333333336</v>
      </c>
      <c r="IQ42" s="54">
        <f t="shared" si="8"/>
        <v>16.666666666666668</v>
      </c>
      <c r="IR42" s="54">
        <f t="shared" si="8"/>
        <v>66.666666666666671</v>
      </c>
      <c r="IS42" s="54">
        <f t="shared" si="8"/>
        <v>27.777777777777779</v>
      </c>
      <c r="IT42" s="54">
        <f t="shared" si="8"/>
        <v>5.5555555555555554</v>
      </c>
    </row>
    <row r="44" spans="1:254" x14ac:dyDescent="0.25">
      <c r="B44" s="147" t="s">
        <v>623</v>
      </c>
      <c r="C44" s="147"/>
      <c r="D44" s="147"/>
      <c r="E44" s="147"/>
      <c r="F44" s="55"/>
      <c r="G44" s="55"/>
      <c r="H44" s="55"/>
      <c r="I44" s="55"/>
      <c r="J44" s="55"/>
      <c r="K44" s="55"/>
    </row>
    <row r="45" spans="1:254" x14ac:dyDescent="0.25">
      <c r="B45" s="27" t="s">
        <v>363</v>
      </c>
      <c r="C45" s="45" t="s">
        <v>364</v>
      </c>
      <c r="D45" s="56">
        <f>E45/100*18</f>
        <v>12.142857142857144</v>
      </c>
      <c r="E45" s="56">
        <f>(C42+F42+I42+L42+O42+R42+U42)/7</f>
        <v>67.460317460317469</v>
      </c>
      <c r="F45" s="55"/>
      <c r="G45" s="55"/>
      <c r="H45" s="55"/>
      <c r="I45" s="55"/>
      <c r="J45" s="55"/>
      <c r="K45" s="55"/>
    </row>
    <row r="46" spans="1:254" x14ac:dyDescent="0.25">
      <c r="B46" s="27" t="s">
        <v>365</v>
      </c>
      <c r="C46" s="45" t="s">
        <v>364</v>
      </c>
      <c r="D46" s="56">
        <f>E46/100*18</f>
        <v>4.7142857142857144</v>
      </c>
      <c r="E46" s="56">
        <f>(D42+G42+J42+M42+P42+S42+V42)/7</f>
        <v>26.190476190476193</v>
      </c>
      <c r="F46" s="55"/>
      <c r="G46" s="55"/>
      <c r="H46" s="55"/>
      <c r="I46" s="55"/>
      <c r="J46" s="55"/>
      <c r="K46" s="55"/>
    </row>
    <row r="47" spans="1:254" x14ac:dyDescent="0.25">
      <c r="B47" s="27" t="s">
        <v>366</v>
      </c>
      <c r="C47" s="45" t="s">
        <v>364</v>
      </c>
      <c r="D47" s="56">
        <f>E47/100*18</f>
        <v>1.1428571428571428</v>
      </c>
      <c r="E47" s="56">
        <f>(E42+H42+K42+N42+Q42+T42+W42)/7</f>
        <v>6.3492063492063489</v>
      </c>
      <c r="F47" s="55"/>
      <c r="G47" s="55"/>
      <c r="H47" s="55"/>
      <c r="I47" s="55"/>
      <c r="J47" s="55"/>
      <c r="K47" s="55"/>
    </row>
    <row r="48" spans="1:254" x14ac:dyDescent="0.25">
      <c r="B48" s="28"/>
      <c r="C48" s="57"/>
      <c r="D48" s="58">
        <f>SUM(D45:D47)</f>
        <v>18</v>
      </c>
      <c r="E48" s="58">
        <f>SUM(E45:E47)</f>
        <v>100.00000000000001</v>
      </c>
      <c r="F48" s="55"/>
      <c r="G48" s="55"/>
      <c r="H48" s="55"/>
      <c r="I48" s="55"/>
      <c r="J48" s="55"/>
      <c r="K48" s="55"/>
    </row>
    <row r="49" spans="2:13" ht="33.75" customHeight="1" x14ac:dyDescent="0.25">
      <c r="B49" s="27"/>
      <c r="C49" s="45"/>
      <c r="D49" s="148" t="s">
        <v>168</v>
      </c>
      <c r="E49" s="148"/>
      <c r="F49" s="149" t="s">
        <v>169</v>
      </c>
      <c r="G49" s="149"/>
      <c r="H49" s="150" t="s">
        <v>181</v>
      </c>
      <c r="I49" s="150"/>
      <c r="J49" s="150" t="s">
        <v>177</v>
      </c>
      <c r="K49" s="150"/>
    </row>
    <row r="50" spans="2:13" x14ac:dyDescent="0.25">
      <c r="B50" s="27" t="s">
        <v>363</v>
      </c>
      <c r="C50" s="45" t="s">
        <v>367</v>
      </c>
      <c r="D50" s="56">
        <f>E50/100*18</f>
        <v>10.857142857142856</v>
      </c>
      <c r="E50" s="56">
        <f>(X42+AA42+AD42+AG42+AJ42+AM42+AP42)/7</f>
        <v>60.317460317460309</v>
      </c>
      <c r="F50" s="56">
        <f>G50/100*18</f>
        <v>10.999999999999998</v>
      </c>
      <c r="G50" s="56">
        <f>(AS42+AV42+AY42+BB42+BE42+BH42+BK42)/7</f>
        <v>61.111111111111107</v>
      </c>
      <c r="H50" s="56">
        <f>I50/100*18</f>
        <v>11.714285714285712</v>
      </c>
      <c r="I50" s="56">
        <f>(BN42+BQ42+BT42+BW42+BZ42+CC42+CF42)/7</f>
        <v>65.079365079365076</v>
      </c>
      <c r="J50" s="56">
        <f>K50/100*18</f>
        <v>10.857142857142856</v>
      </c>
      <c r="K50" s="56">
        <f>(CI42+CL42+CO42+CR42+CU42+CX42+DA42)/7</f>
        <v>60.317460317460309</v>
      </c>
    </row>
    <row r="51" spans="2:13" x14ac:dyDescent="0.25">
      <c r="B51" s="27" t="s">
        <v>365</v>
      </c>
      <c r="C51" s="45" t="s">
        <v>367</v>
      </c>
      <c r="D51" s="56">
        <f>E51/100*18</f>
        <v>5</v>
      </c>
      <c r="E51" s="56">
        <f>(Y42+AB42+AE42+AH42+AK42+AN42+AQ42)/7</f>
        <v>27.777777777777779</v>
      </c>
      <c r="F51" s="56">
        <f>G51/100*18</f>
        <v>4.7142857142857144</v>
      </c>
      <c r="G51" s="56">
        <f>(AT42+AW42+AZ42+BC42+BF42+BI42+BL42)/7</f>
        <v>26.190476190476193</v>
      </c>
      <c r="H51" s="56">
        <f>I51/100*18</f>
        <v>4.4285714285714288</v>
      </c>
      <c r="I51" s="56">
        <f>(BO42+BR42+BU42+BX42+CA42+CD42+CG42)/7</f>
        <v>24.603174603174605</v>
      </c>
      <c r="J51" s="56">
        <f>K51/100*18</f>
        <v>5.5714285714285712</v>
      </c>
      <c r="K51" s="56">
        <f>(CJ42+CM42+CP42+CS42+CV42+CY42+DB42)/7</f>
        <v>30.952380952380953</v>
      </c>
    </row>
    <row r="52" spans="2:13" x14ac:dyDescent="0.25">
      <c r="B52" s="27" t="s">
        <v>366</v>
      </c>
      <c r="C52" s="45" t="s">
        <v>367</v>
      </c>
      <c r="D52" s="56">
        <f>E52/100*18</f>
        <v>2.1428571428571432</v>
      </c>
      <c r="E52" s="56">
        <f>(Z42+AC42+AF42+AI42+AL42+AO42+AR42)/7</f>
        <v>11.904761904761907</v>
      </c>
      <c r="F52" s="56">
        <f>G52/100*18</f>
        <v>2.285714285714286</v>
      </c>
      <c r="G52" s="56">
        <f>(AU42+AX42+BA42+BD42+BG42+BJ42+BM42)/7</f>
        <v>12.698412698412699</v>
      </c>
      <c r="H52" s="56">
        <f>I52/100*18</f>
        <v>1.8571428571428572</v>
      </c>
      <c r="I52" s="56">
        <f>(BP42+BS42+BV42+BY42+CB42+CE42+CH42)/7</f>
        <v>10.317460317460318</v>
      </c>
      <c r="J52" s="56">
        <f>K52/100*18</f>
        <v>1.5714285714285716</v>
      </c>
      <c r="K52" s="56">
        <f>(CK42+CN42+CQ42+CT42+CW42+CZ42+DC42)/7</f>
        <v>8.7301587301587311</v>
      </c>
    </row>
    <row r="53" spans="2:13" x14ac:dyDescent="0.25">
      <c r="B53" s="27"/>
      <c r="C53" s="45"/>
      <c r="D53" s="59">
        <f t="shared" ref="D53:I53" si="9">SUM(D50:D52)</f>
        <v>18</v>
      </c>
      <c r="E53" s="59">
        <f t="shared" si="9"/>
        <v>100</v>
      </c>
      <c r="F53" s="60">
        <f t="shared" si="9"/>
        <v>17.999999999999996</v>
      </c>
      <c r="G53" s="60">
        <f t="shared" si="9"/>
        <v>100</v>
      </c>
      <c r="H53" s="60">
        <f t="shared" si="9"/>
        <v>17.999999999999996</v>
      </c>
      <c r="I53" s="60">
        <f t="shared" si="9"/>
        <v>100</v>
      </c>
      <c r="J53" s="60">
        <f>SUM(J50:J52)</f>
        <v>18</v>
      </c>
      <c r="K53" s="60">
        <f>SUM(K50:K52)</f>
        <v>100</v>
      </c>
    </row>
    <row r="54" spans="2:13" x14ac:dyDescent="0.25">
      <c r="B54" s="27" t="s">
        <v>363</v>
      </c>
      <c r="C54" s="45" t="s">
        <v>369</v>
      </c>
      <c r="D54" s="56">
        <v>11</v>
      </c>
      <c r="E54" s="56">
        <f>(DD42+DG42+DJ42+DM42+DP42+DS42+DV42)/7</f>
        <v>57.142857142857146</v>
      </c>
      <c r="F54" s="55"/>
      <c r="G54" s="55"/>
      <c r="H54" s="55"/>
      <c r="I54" s="55"/>
      <c r="J54" s="55"/>
      <c r="K54" s="55"/>
    </row>
    <row r="55" spans="2:13" x14ac:dyDescent="0.25">
      <c r="B55" s="27" t="s">
        <v>365</v>
      </c>
      <c r="C55" s="45" t="s">
        <v>369</v>
      </c>
      <c r="D55" s="56">
        <v>5</v>
      </c>
      <c r="E55" s="56">
        <f>(DD42+DG42+DJ42+DM42+DP42+DS42+DV42)/7</f>
        <v>57.142857142857146</v>
      </c>
      <c r="F55" s="55"/>
      <c r="G55" s="55"/>
      <c r="H55" s="55"/>
      <c r="I55" s="55"/>
      <c r="J55" s="55"/>
      <c r="K55" s="55"/>
    </row>
    <row r="56" spans="2:13" x14ac:dyDescent="0.25">
      <c r="B56" s="27" t="s">
        <v>366</v>
      </c>
      <c r="C56" s="45" t="s">
        <v>369</v>
      </c>
      <c r="D56" s="56">
        <v>2</v>
      </c>
      <c r="E56" s="56">
        <f>(DF42+DI42+DL42+DO42+DR42+DU42+DX42)/7</f>
        <v>8.7301587301587311</v>
      </c>
      <c r="F56" s="55"/>
      <c r="G56" s="55"/>
      <c r="H56" s="55"/>
      <c r="I56" s="55"/>
      <c r="J56" s="55"/>
      <c r="K56" s="55"/>
    </row>
    <row r="57" spans="2:13" x14ac:dyDescent="0.25">
      <c r="B57" s="28"/>
      <c r="C57" s="57"/>
      <c r="D57" s="58">
        <f>SUM(D54:D56)</f>
        <v>18</v>
      </c>
      <c r="E57" s="58">
        <f>SUM(E54:E56)</f>
        <v>123.01587301587303</v>
      </c>
      <c r="F57" s="55"/>
      <c r="G57" s="55"/>
      <c r="H57" s="55"/>
      <c r="I57" s="55"/>
      <c r="J57" s="55"/>
      <c r="K57" s="55"/>
    </row>
    <row r="58" spans="2:13" x14ac:dyDescent="0.25">
      <c r="B58" s="27"/>
      <c r="C58" s="45"/>
      <c r="D58" s="148" t="s">
        <v>174</v>
      </c>
      <c r="E58" s="148"/>
      <c r="F58" s="150" t="s">
        <v>171</v>
      </c>
      <c r="G58" s="150"/>
      <c r="H58" s="150" t="s">
        <v>175</v>
      </c>
      <c r="I58" s="150"/>
      <c r="J58" s="150" t="s">
        <v>176</v>
      </c>
      <c r="K58" s="150"/>
      <c r="L58" s="131" t="s">
        <v>40</v>
      </c>
      <c r="M58" s="131"/>
    </row>
    <row r="59" spans="2:13" x14ac:dyDescent="0.25">
      <c r="B59" s="27" t="s">
        <v>363</v>
      </c>
      <c r="C59" s="45" t="s">
        <v>368</v>
      </c>
      <c r="D59" s="56">
        <f>E59/100*18</f>
        <v>11.714285714285712</v>
      </c>
      <c r="E59" s="56">
        <f>(DY42+EB42+EE42+EH42+EK42+EN42+EQ42)/7</f>
        <v>65.079365079365076</v>
      </c>
      <c r="F59" s="56">
        <f>G59/100*18</f>
        <v>11.857142857142858</v>
      </c>
      <c r="G59" s="56">
        <f>(ET42+EW42+EZ42+FC42+FF42+FI42+FL42)/7</f>
        <v>65.873015873015873</v>
      </c>
      <c r="H59" s="56">
        <f>I59/100*18</f>
        <v>10.857142857142858</v>
      </c>
      <c r="I59" s="56">
        <f>(FO42+FR42+FU42+FX42+GA42+GD42+GG42)/7</f>
        <v>60.317460317460323</v>
      </c>
      <c r="J59" s="56">
        <f>K59/100*18</f>
        <v>12.142857142857144</v>
      </c>
      <c r="K59" s="56">
        <f>(GJ42+GM42+GP42+GS42+GV42+GY42+HB42)/7</f>
        <v>67.460317460317469</v>
      </c>
      <c r="L59" s="151">
        <f>M59/100*18</f>
        <v>10.142857142857142</v>
      </c>
      <c r="M59" s="151">
        <f>(HE42+HH42+HK42+HN42+HQ42+HT42+HW42)/7</f>
        <v>56.349206349206348</v>
      </c>
    </row>
    <row r="60" spans="2:13" x14ac:dyDescent="0.25">
      <c r="B60" s="27" t="s">
        <v>365</v>
      </c>
      <c r="C60" s="45" t="s">
        <v>368</v>
      </c>
      <c r="D60" s="56">
        <f>E60/100*18</f>
        <v>5.1428571428571432</v>
      </c>
      <c r="E60" s="56">
        <f>(DZ42+EC42+EF42+EI42+EL42+EO42+ER42)/7</f>
        <v>28.571428571428573</v>
      </c>
      <c r="F60" s="56">
        <f>G60/100*18</f>
        <v>5</v>
      </c>
      <c r="G60" s="56">
        <f>(EU42+EX42+FA42+FD42+FG42+FJ42+FM42)/7</f>
        <v>27.777777777777779</v>
      </c>
      <c r="H60" s="56">
        <f>I60/100*18</f>
        <v>5.7142857142857135</v>
      </c>
      <c r="I60" s="56">
        <f>(FP42+FS42+FV42+FY42+GB42+GE42+GH42)/7</f>
        <v>31.746031746031747</v>
      </c>
      <c r="J60" s="56">
        <f>K60/100*18</f>
        <v>4.5714285714285703</v>
      </c>
      <c r="K60" s="56">
        <f>(GK42+GN42+GQ42+GT42+GW42+GZ42+HC42)/7</f>
        <v>25.396825396825392</v>
      </c>
      <c r="L60" s="151">
        <f>M60/100*18</f>
        <v>5.8571428571428559</v>
      </c>
      <c r="M60" s="151">
        <f>(HF42+HI42+HL42+HO42+HR42+HU42+HX42)/7</f>
        <v>32.539682539682538</v>
      </c>
    </row>
    <row r="61" spans="2:13" x14ac:dyDescent="0.25">
      <c r="B61" s="27" t="s">
        <v>366</v>
      </c>
      <c r="C61" s="45" t="s">
        <v>368</v>
      </c>
      <c r="D61" s="56">
        <f>E61/100*18</f>
        <v>1.1428571428571428</v>
      </c>
      <c r="E61" s="56">
        <f>(EA42+ED42+EG42+EJ42+EM42+EP42+ES42)/7</f>
        <v>6.3492063492063489</v>
      </c>
      <c r="F61" s="56">
        <f>G61/100*18</f>
        <v>1.142857142857143</v>
      </c>
      <c r="G61" s="56">
        <f>(EV42+EY42+FB42+FE42+FH42+FK42+FN42)/7</f>
        <v>6.3492063492063497</v>
      </c>
      <c r="H61" s="56">
        <f>I61/100*18</f>
        <v>1.4285714285714284</v>
      </c>
      <c r="I61" s="56">
        <f>(FQ42+FT42+FW42+FZ42+GC42+GF42+GI42)/7</f>
        <v>7.9365079365079367</v>
      </c>
      <c r="J61" s="56">
        <f>K61/100*18</f>
        <v>1.2857142857142858</v>
      </c>
      <c r="K61" s="56">
        <f>(GL42+GO42+GR42+GU42+GX42+HA42+HD42)/7</f>
        <v>7.1428571428571432</v>
      </c>
      <c r="L61" s="151">
        <f>M61/100*18</f>
        <v>2</v>
      </c>
      <c r="M61" s="151">
        <f>(HG42+HJ42+HM42+HP42+HS42+HV42+HY42)/7</f>
        <v>11.111111111111112</v>
      </c>
    </row>
    <row r="62" spans="2:13" x14ac:dyDescent="0.25">
      <c r="B62" s="27"/>
      <c r="C62" s="45"/>
      <c r="D62" s="59">
        <f t="shared" ref="D62:K62" si="10">SUM(D59:D61)</f>
        <v>17.999999999999996</v>
      </c>
      <c r="E62" s="59">
        <f t="shared" si="10"/>
        <v>100</v>
      </c>
      <c r="F62" s="60">
        <f t="shared" si="10"/>
        <v>18</v>
      </c>
      <c r="G62" s="60">
        <f t="shared" si="10"/>
        <v>100</v>
      </c>
      <c r="H62" s="60">
        <f t="shared" si="10"/>
        <v>17.999999999999996</v>
      </c>
      <c r="I62" s="60">
        <f t="shared" si="10"/>
        <v>100.00000000000001</v>
      </c>
      <c r="J62" s="60">
        <f t="shared" si="10"/>
        <v>18</v>
      </c>
      <c r="K62" s="60">
        <f t="shared" si="10"/>
        <v>100</v>
      </c>
      <c r="L62" s="61">
        <f>SUM(L59:L61)</f>
        <v>18</v>
      </c>
      <c r="M62" s="61">
        <f>SUM(M59:M61)</f>
        <v>100</v>
      </c>
    </row>
    <row r="63" spans="2:13" x14ac:dyDescent="0.25">
      <c r="B63" s="27" t="s">
        <v>363</v>
      </c>
      <c r="C63" s="45" t="s">
        <v>370</v>
      </c>
      <c r="D63" s="56">
        <f>E63/100*18</f>
        <v>10.857142857142856</v>
      </c>
      <c r="E63" s="56">
        <f>(HZ42+IC42+IF42+II42+IL42+IO42+IR42)/7</f>
        <v>60.317460317460316</v>
      </c>
      <c r="F63" s="55"/>
      <c r="G63" s="55"/>
      <c r="H63" s="55"/>
      <c r="I63" s="55"/>
      <c r="J63" s="55"/>
      <c r="K63" s="55"/>
    </row>
    <row r="64" spans="2:13" x14ac:dyDescent="0.25">
      <c r="B64" s="27" t="s">
        <v>365</v>
      </c>
      <c r="C64" s="45" t="s">
        <v>370</v>
      </c>
      <c r="D64" s="56">
        <f>E64/100*18</f>
        <v>5.1428571428571432</v>
      </c>
      <c r="E64" s="56">
        <f>(IA42+ID42+IG42+IJ42+IM42+IP42+IS42)/7</f>
        <v>28.571428571428573</v>
      </c>
      <c r="F64" s="55"/>
      <c r="G64" s="55"/>
      <c r="H64" s="55"/>
      <c r="I64" s="55"/>
      <c r="J64" s="55"/>
      <c r="K64" s="55"/>
    </row>
    <row r="65" spans="2:11" x14ac:dyDescent="0.25">
      <c r="B65" s="27" t="s">
        <v>366</v>
      </c>
      <c r="C65" s="45" t="s">
        <v>370</v>
      </c>
      <c r="D65" s="56">
        <f>E65/100*18</f>
        <v>2</v>
      </c>
      <c r="E65" s="56">
        <f>(IB42+IE42+IH42+IK42+IN42+IQ42+IT42)/7</f>
        <v>11.111111111111112</v>
      </c>
      <c r="F65" s="55"/>
      <c r="G65" s="55"/>
      <c r="H65" s="55"/>
      <c r="I65" s="55"/>
      <c r="J65" s="55"/>
      <c r="K65" s="55"/>
    </row>
    <row r="66" spans="2:11" x14ac:dyDescent="0.25">
      <c r="B66" s="27"/>
      <c r="C66" s="45"/>
      <c r="D66" s="59">
        <f>SUM(D63:D65)</f>
        <v>18</v>
      </c>
      <c r="E66" s="59">
        <f>SUM(E63:E65)</f>
        <v>100</v>
      </c>
      <c r="F66" s="55"/>
      <c r="G66" s="55"/>
      <c r="H66" s="55"/>
      <c r="I66" s="55"/>
      <c r="J66" s="55"/>
      <c r="K66" s="55"/>
    </row>
  </sheetData>
  <mergeCells count="200">
    <mergeCell ref="GS14:GU14"/>
    <mergeCell ref="GV14:GX14"/>
    <mergeCell ref="IR4:IS4"/>
    <mergeCell ref="L58:M58"/>
    <mergeCell ref="B44:E44"/>
    <mergeCell ref="D49:E49"/>
    <mergeCell ref="F49:G49"/>
    <mergeCell ref="H49:I49"/>
    <mergeCell ref="J49:K49"/>
    <mergeCell ref="D58:E58"/>
    <mergeCell ref="F58:G58"/>
    <mergeCell ref="H58:I58"/>
    <mergeCell ref="J58:K58"/>
    <mergeCell ref="A41:B41"/>
    <mergeCell ref="A42:B42"/>
    <mergeCell ref="O13:Q13"/>
    <mergeCell ref="O14:Q14"/>
    <mergeCell ref="L14:N14"/>
    <mergeCell ref="I14:K14"/>
    <mergeCell ref="A6:A15"/>
    <mergeCell ref="DG14:DI14"/>
    <mergeCell ref="BN14:BP14"/>
    <mergeCell ref="BQ14:BS14"/>
    <mergeCell ref="BT14:BV14"/>
    <mergeCell ref="DA14:DC14"/>
    <mergeCell ref="FF14:FH14"/>
    <mergeCell ref="FO14:FQ14"/>
    <mergeCell ref="FC14:FE14"/>
    <mergeCell ref="FI14:FK14"/>
    <mergeCell ref="FL14:FN14"/>
    <mergeCell ref="DP14:DR14"/>
    <mergeCell ref="DY14:EA14"/>
    <mergeCell ref="EB14:ED14"/>
    <mergeCell ref="EQ14:ES14"/>
    <mergeCell ref="ET14:EV14"/>
    <mergeCell ref="EW14:EY14"/>
    <mergeCell ref="EZ14:FB14"/>
    <mergeCell ref="EH14:EJ14"/>
    <mergeCell ref="EK14:EM14"/>
    <mergeCell ref="EN14:EP14"/>
    <mergeCell ref="EE14:EG14"/>
    <mergeCell ref="IO14:IQ14"/>
    <mergeCell ref="IL14:IN14"/>
    <mergeCell ref="II14:IK14"/>
    <mergeCell ref="GA14:GC14"/>
    <mergeCell ref="GD14:GF14"/>
    <mergeCell ref="GG14:GI14"/>
    <mergeCell ref="FR14:FT14"/>
    <mergeCell ref="FU14:FW14"/>
    <mergeCell ref="FX14:FZ14"/>
    <mergeCell ref="GJ14:GL14"/>
    <mergeCell ref="HT14:HV14"/>
    <mergeCell ref="HZ14:IB14"/>
    <mergeCell ref="GY14:HA14"/>
    <mergeCell ref="HB14:HD14"/>
    <mergeCell ref="HE14:HG14"/>
    <mergeCell ref="HH14:HJ14"/>
    <mergeCell ref="GM14:GO14"/>
    <mergeCell ref="IC14:IE14"/>
    <mergeCell ref="IF14:IH14"/>
    <mergeCell ref="HW14:HY14"/>
    <mergeCell ref="HK14:HM14"/>
    <mergeCell ref="HN14:HP14"/>
    <mergeCell ref="HQ14:HS14"/>
    <mergeCell ref="GP14:GR14"/>
    <mergeCell ref="BB14:BD14"/>
    <mergeCell ref="BE14:BG14"/>
    <mergeCell ref="BH14:BJ14"/>
    <mergeCell ref="AY14:BA14"/>
    <mergeCell ref="BK14:BM14"/>
    <mergeCell ref="CR14:CT14"/>
    <mergeCell ref="CU14:CW14"/>
    <mergeCell ref="CX14:CZ14"/>
    <mergeCell ref="CC14:CE14"/>
    <mergeCell ref="CF14:CH14"/>
    <mergeCell ref="CI14:CK14"/>
    <mergeCell ref="CL14:CN14"/>
    <mergeCell ref="CO14:CQ14"/>
    <mergeCell ref="BW14:BY14"/>
    <mergeCell ref="BZ14:CB14"/>
    <mergeCell ref="BN7:CH7"/>
    <mergeCell ref="CI7:DC7"/>
    <mergeCell ref="IL13:IN13"/>
    <mergeCell ref="IF13:IH13"/>
    <mergeCell ref="II13:IK13"/>
    <mergeCell ref="IO13:IQ13"/>
    <mergeCell ref="X14:Z14"/>
    <mergeCell ref="R14:T14"/>
    <mergeCell ref="U14:W14"/>
    <mergeCell ref="HZ13:IB13"/>
    <mergeCell ref="IC13:IE13"/>
    <mergeCell ref="AV14:AX14"/>
    <mergeCell ref="AA14:AC14"/>
    <mergeCell ref="AD14:AF14"/>
    <mergeCell ref="AG14:AI14"/>
    <mergeCell ref="AS14:AU14"/>
    <mergeCell ref="AM14:AO14"/>
    <mergeCell ref="AP14:AR14"/>
    <mergeCell ref="AJ14:AL14"/>
    <mergeCell ref="DJ14:DL14"/>
    <mergeCell ref="DM14:DO14"/>
    <mergeCell ref="DS14:DU14"/>
    <mergeCell ref="DV14:DX14"/>
    <mergeCell ref="DD14:DF14"/>
    <mergeCell ref="CR13:CT13"/>
    <mergeCell ref="CU13:CW13"/>
    <mergeCell ref="CX13:CZ13"/>
    <mergeCell ref="DA13:DC13"/>
    <mergeCell ref="C6:W6"/>
    <mergeCell ref="B6:B15"/>
    <mergeCell ref="R13:T13"/>
    <mergeCell ref="U13:W13"/>
    <mergeCell ref="I13:K13"/>
    <mergeCell ref="L13:N13"/>
    <mergeCell ref="AJ13:AL13"/>
    <mergeCell ref="AD13:AF13"/>
    <mergeCell ref="CC13:CE13"/>
    <mergeCell ref="CF13:CH13"/>
    <mergeCell ref="BN13:BP13"/>
    <mergeCell ref="BT13:BV13"/>
    <mergeCell ref="BW13:BY13"/>
    <mergeCell ref="CI13:CK13"/>
    <mergeCell ref="C14:E14"/>
    <mergeCell ref="F14:H14"/>
    <mergeCell ref="C7:W7"/>
    <mergeCell ref="X7:AR7"/>
    <mergeCell ref="AS7:BM7"/>
    <mergeCell ref="X6:DC6"/>
    <mergeCell ref="EQ13:ES13"/>
    <mergeCell ref="EE13:EG13"/>
    <mergeCell ref="EH13:EJ13"/>
    <mergeCell ref="FC13:FE13"/>
    <mergeCell ref="FU13:FW13"/>
    <mergeCell ref="FX13:FZ13"/>
    <mergeCell ref="C13:E13"/>
    <mergeCell ref="F13:H13"/>
    <mergeCell ref="AY13:BA13"/>
    <mergeCell ref="AV13:AX13"/>
    <mergeCell ref="AP13:AR13"/>
    <mergeCell ref="BB13:BD13"/>
    <mergeCell ref="AM13:AO13"/>
    <mergeCell ref="X13:Z13"/>
    <mergeCell ref="BK13:BM13"/>
    <mergeCell ref="BZ13:CB13"/>
    <mergeCell ref="AA13:AC13"/>
    <mergeCell ref="AG13:AI13"/>
    <mergeCell ref="BE13:BG13"/>
    <mergeCell ref="BH13:BJ13"/>
    <mergeCell ref="BQ13:BS13"/>
    <mergeCell ref="AS13:AU13"/>
    <mergeCell ref="CL13:CN13"/>
    <mergeCell ref="CO13:CQ13"/>
    <mergeCell ref="DD7:DX7"/>
    <mergeCell ref="DY7:ES7"/>
    <mergeCell ref="ET7:FN7"/>
    <mergeCell ref="FO7:GI7"/>
    <mergeCell ref="DY6:HY6"/>
    <mergeCell ref="HN13:HP13"/>
    <mergeCell ref="GV13:GX13"/>
    <mergeCell ref="GY13:HA13"/>
    <mergeCell ref="HB13:HD13"/>
    <mergeCell ref="GG13:GI13"/>
    <mergeCell ref="GJ13:GL13"/>
    <mergeCell ref="DD13:DF13"/>
    <mergeCell ref="DG13:DI13"/>
    <mergeCell ref="DJ13:DL13"/>
    <mergeCell ref="DV13:DX13"/>
    <mergeCell ref="ET13:EV13"/>
    <mergeCell ref="EW13:EY13"/>
    <mergeCell ref="EZ13:FB13"/>
    <mergeCell ref="FF13:FH13"/>
    <mergeCell ref="DY13:EA13"/>
    <mergeCell ref="DS13:DU13"/>
    <mergeCell ref="EB13:ED13"/>
    <mergeCell ref="EK13:EM13"/>
    <mergeCell ref="EN13:EP13"/>
    <mergeCell ref="HE7:HY7"/>
    <mergeCell ref="IR14:IT14"/>
    <mergeCell ref="IR13:IT13"/>
    <mergeCell ref="DM13:DO13"/>
    <mergeCell ref="DP13:DR13"/>
    <mergeCell ref="HZ6:IT6"/>
    <mergeCell ref="HZ7:IT12"/>
    <mergeCell ref="GA13:GC13"/>
    <mergeCell ref="GD13:GF13"/>
    <mergeCell ref="HQ13:HS13"/>
    <mergeCell ref="HT13:HV13"/>
    <mergeCell ref="HW13:HY13"/>
    <mergeCell ref="HE13:HG13"/>
    <mergeCell ref="HH13:HJ13"/>
    <mergeCell ref="HK13:HM13"/>
    <mergeCell ref="FI13:FK13"/>
    <mergeCell ref="FL13:FN13"/>
    <mergeCell ref="FO13:FQ13"/>
    <mergeCell ref="FR13:FT13"/>
    <mergeCell ref="GM13:GO13"/>
    <mergeCell ref="GP13:GR13"/>
    <mergeCell ref="GS13:GU13"/>
    <mergeCell ref="DD6:DX6"/>
    <mergeCell ref="GJ7:H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Ақ шағала МАД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2024-01-24T18:40:50Z</dcterms:modified>
</cp:coreProperties>
</file>